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н Аралық 2026ж\"/>
    </mc:Choice>
  </mc:AlternateContent>
  <bookViews>
    <workbookView xWindow="-120" yWindow="-120" windowWidth="20610" windowHeight="1164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5" l="1"/>
  <c r="D62" i="5"/>
  <c r="D61" i="5"/>
  <c r="L59" i="5"/>
  <c r="L58" i="5"/>
  <c r="L57" i="5"/>
  <c r="J59" i="5"/>
  <c r="J58" i="5"/>
  <c r="J57" i="5"/>
  <c r="H59" i="5"/>
  <c r="F59" i="5"/>
  <c r="D59" i="5"/>
  <c r="D58" i="5"/>
  <c r="D57" i="5"/>
  <c r="D54" i="5"/>
  <c r="D53" i="5"/>
  <c r="D52" i="5"/>
  <c r="J50" i="5"/>
  <c r="J49" i="5"/>
  <c r="J48" i="5"/>
  <c r="H50" i="5"/>
  <c r="H49" i="5"/>
  <c r="H48" i="5"/>
  <c r="F50" i="5"/>
  <c r="F49" i="5"/>
  <c r="F48" i="5"/>
  <c r="D50" i="5"/>
  <c r="D49" i="5"/>
  <c r="D48" i="5"/>
  <c r="D45" i="5"/>
  <c r="D44" i="5"/>
  <c r="D43" i="5"/>
  <c r="D40" i="5"/>
  <c r="E40" i="5"/>
  <c r="G40" i="5"/>
  <c r="H40" i="5"/>
  <c r="J40" i="5"/>
  <c r="K40" i="5"/>
  <c r="M40" i="5"/>
  <c r="N40" i="5"/>
  <c r="P40" i="5"/>
  <c r="Q40" i="5"/>
  <c r="S40" i="5"/>
  <c r="T40" i="5"/>
  <c r="V40" i="5"/>
  <c r="W40" i="5"/>
  <c r="AD40" i="5"/>
  <c r="AF40" i="5"/>
  <c r="AL40" i="5"/>
  <c r="AP40" i="5"/>
  <c r="AQ40" i="5"/>
  <c r="AR40" i="5"/>
  <c r="AU40" i="5"/>
  <c r="AY40" i="5"/>
  <c r="BG40" i="5"/>
  <c r="BI40" i="5"/>
  <c r="BJ40" i="5"/>
  <c r="BL40" i="5"/>
  <c r="BM40" i="5"/>
  <c r="BR40" i="5"/>
  <c r="BS40" i="5"/>
  <c r="BT40" i="5"/>
  <c r="BY40" i="5"/>
  <c r="CB40" i="5"/>
  <c r="CE40" i="5"/>
  <c r="CH40" i="5"/>
  <c r="CK40" i="5"/>
  <c r="CN40" i="5"/>
  <c r="CQ40" i="5"/>
  <c r="CR40" i="5"/>
  <c r="CT40" i="5"/>
  <c r="CW40" i="5"/>
  <c r="CX40" i="5"/>
  <c r="DF40" i="5"/>
  <c r="DI40" i="5"/>
  <c r="DL40" i="5"/>
  <c r="DO40" i="5"/>
  <c r="DP40" i="5"/>
  <c r="DR40" i="5"/>
  <c r="DU40" i="5"/>
  <c r="DV40" i="5"/>
  <c r="DX40" i="5"/>
  <c r="DY40" i="5"/>
  <c r="EA40" i="5"/>
  <c r="EB40" i="5"/>
  <c r="ED40" i="5"/>
  <c r="EG40" i="5"/>
  <c r="EJ40" i="5"/>
  <c r="EM40" i="5"/>
  <c r="EN40" i="5"/>
  <c r="EP40" i="5"/>
  <c r="EQ40" i="5"/>
  <c r="ES40" i="5"/>
  <c r="ET40" i="5"/>
  <c r="EV40" i="5"/>
  <c r="EY40" i="5"/>
  <c r="FB40" i="5"/>
  <c r="FE40" i="5"/>
  <c r="FH40" i="5"/>
  <c r="FK40" i="5"/>
  <c r="FN40" i="5"/>
  <c r="FQ40" i="5"/>
  <c r="FR40" i="5"/>
  <c r="FT40" i="5"/>
  <c r="FW40" i="5"/>
  <c r="FY40" i="5"/>
  <c r="FZ40" i="5"/>
  <c r="GC40" i="5"/>
  <c r="GD40" i="5"/>
  <c r="GF40" i="5"/>
  <c r="GI40" i="5"/>
  <c r="GJ40" i="5"/>
  <c r="GL40" i="5"/>
  <c r="GM40" i="5"/>
  <c r="GO40" i="5"/>
  <c r="GP40" i="5"/>
  <c r="GR40" i="5"/>
  <c r="GS40" i="5"/>
  <c r="GU40" i="5"/>
  <c r="GW40" i="5"/>
  <c r="GX40" i="5"/>
  <c r="HA40" i="5"/>
  <c r="HD40" i="5"/>
  <c r="HG40" i="5"/>
  <c r="HJ40" i="5"/>
  <c r="HM40" i="5"/>
  <c r="HP40" i="5"/>
  <c r="HQ40" i="5"/>
  <c r="HS40" i="5"/>
  <c r="HT40" i="5"/>
  <c r="HV40" i="5"/>
  <c r="HY40" i="5"/>
  <c r="IB40" i="5"/>
  <c r="IE40" i="5"/>
  <c r="IH40" i="5"/>
  <c r="IK40" i="5"/>
  <c r="IN40" i="5"/>
  <c r="IO40" i="5"/>
  <c r="IQ40" i="5"/>
  <c r="IS40" i="5"/>
  <c r="IT40" i="5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FU40" i="5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C40" i="5" s="1"/>
  <c r="BT39" i="4" l="1"/>
  <c r="BT40" i="4" s="1"/>
  <c r="BU39" i="4"/>
  <c r="BU40" i="4" s="1"/>
  <c r="BV39" i="4"/>
  <c r="BV40" i="4" s="1"/>
  <c r="D39" i="5" l="1"/>
  <c r="E39" i="5"/>
  <c r="F39" i="5"/>
  <c r="F40" i="5" s="1"/>
  <c r="G39" i="5"/>
  <c r="I39" i="5"/>
  <c r="I40" i="5" s="1"/>
  <c r="J39" i="5"/>
  <c r="K39" i="5"/>
  <c r="L39" i="5"/>
  <c r="L40" i="5" s="1"/>
  <c r="M39" i="5"/>
  <c r="N39" i="5"/>
  <c r="O39" i="5"/>
  <c r="O40" i="5" s="1"/>
  <c r="P39" i="5"/>
  <c r="Q39" i="5"/>
  <c r="R39" i="5"/>
  <c r="R40" i="5" s="1"/>
  <c r="S39" i="5"/>
  <c r="T39" i="5"/>
  <c r="U39" i="5"/>
  <c r="U40" i="5" s="1"/>
  <c r="V39" i="5"/>
  <c r="W39" i="5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E39" i="5"/>
  <c r="AE40" i="5" s="1"/>
  <c r="AF39" i="5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M39" i="5"/>
  <c r="AM40" i="5" s="1"/>
  <c r="AN39" i="5"/>
  <c r="AN40" i="5" s="1"/>
  <c r="AO39" i="5"/>
  <c r="AO40" i="5" s="1"/>
  <c r="AP39" i="5"/>
  <c r="AQ39" i="5"/>
  <c r="AR39" i="5"/>
  <c r="AS39" i="5"/>
  <c r="AS40" i="5" s="1"/>
  <c r="AT39" i="5"/>
  <c r="AT40" i="5" s="1"/>
  <c r="AU39" i="5"/>
  <c r="AV39" i="5"/>
  <c r="AV40" i="5" s="1"/>
  <c r="AW39" i="5"/>
  <c r="AW40" i="5" s="1"/>
  <c r="AX39" i="5"/>
  <c r="AX40" i="5" s="1"/>
  <c r="AY39" i="5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H39" i="5"/>
  <c r="BH40" i="5" s="1"/>
  <c r="BI39" i="5"/>
  <c r="BJ39" i="5"/>
  <c r="BK39" i="5"/>
  <c r="BK40" i="5" s="1"/>
  <c r="BL39" i="5"/>
  <c r="BM39" i="5"/>
  <c r="BN39" i="5"/>
  <c r="BN40" i="5" s="1"/>
  <c r="BO39" i="5"/>
  <c r="BO40" i="5" s="1"/>
  <c r="BP39" i="5"/>
  <c r="BP40" i="5" s="1"/>
  <c r="BQ39" i="5"/>
  <c r="BQ40" i="5" s="1"/>
  <c r="BR39" i="5"/>
  <c r="BS39" i="5"/>
  <c r="BT39" i="5"/>
  <c r="BU39" i="5"/>
  <c r="BU40" i="5" s="1"/>
  <c r="BV39" i="5"/>
  <c r="BV40" i="5" s="1"/>
  <c r="BW39" i="5"/>
  <c r="BW40" i="5" s="1"/>
  <c r="BX39" i="5"/>
  <c r="BX40" i="5" s="1"/>
  <c r="BY39" i="5"/>
  <c r="BZ39" i="5"/>
  <c r="BZ40" i="5" s="1"/>
  <c r="CA39" i="5"/>
  <c r="CA40" i="5" s="1"/>
  <c r="CB39" i="5"/>
  <c r="CC39" i="5"/>
  <c r="CC40" i="5" s="1"/>
  <c r="CD39" i="5"/>
  <c r="CD40" i="5" s="1"/>
  <c r="CE39" i="5"/>
  <c r="CF39" i="5"/>
  <c r="CF40" i="5" s="1"/>
  <c r="CG39" i="5"/>
  <c r="CG40" i="5" s="1"/>
  <c r="CH39" i="5"/>
  <c r="CI39" i="5"/>
  <c r="CI40" i="5" s="1"/>
  <c r="CJ39" i="5"/>
  <c r="CJ40" i="5" s="1"/>
  <c r="CK39" i="5"/>
  <c r="CL39" i="5"/>
  <c r="CL40" i="5" s="1"/>
  <c r="CM39" i="5"/>
  <c r="CM40" i="5" s="1"/>
  <c r="CN39" i="5"/>
  <c r="CO39" i="5"/>
  <c r="CO40" i="5" s="1"/>
  <c r="CP39" i="5"/>
  <c r="CP40" i="5" s="1"/>
  <c r="CQ39" i="5"/>
  <c r="CR39" i="5"/>
  <c r="CS39" i="5"/>
  <c r="CS40" i="5" s="1"/>
  <c r="CT39" i="5"/>
  <c r="CU39" i="5"/>
  <c r="CU40" i="5" s="1"/>
  <c r="CV39" i="5"/>
  <c r="CV40" i="5" s="1"/>
  <c r="CW39" i="5"/>
  <c r="CX39" i="5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G39" i="5"/>
  <c r="DG40" i="5" s="1"/>
  <c r="DH39" i="5"/>
  <c r="DH40" i="5" s="1"/>
  <c r="DI39" i="5"/>
  <c r="DJ39" i="5"/>
  <c r="DJ40" i="5" s="1"/>
  <c r="DK39" i="5"/>
  <c r="DK40" i="5" s="1"/>
  <c r="DL39" i="5"/>
  <c r="DM39" i="5"/>
  <c r="DM40" i="5" s="1"/>
  <c r="DN39" i="5"/>
  <c r="DN40" i="5" s="1"/>
  <c r="DO39" i="5"/>
  <c r="DP39" i="5"/>
  <c r="DQ39" i="5"/>
  <c r="DQ40" i="5" s="1"/>
  <c r="DR39" i="5"/>
  <c r="DS39" i="5"/>
  <c r="DS40" i="5" s="1"/>
  <c r="DT39" i="5"/>
  <c r="DT40" i="5" s="1"/>
  <c r="DU39" i="5"/>
  <c r="DV39" i="5"/>
  <c r="DW39" i="5"/>
  <c r="DW40" i="5" s="1"/>
  <c r="DX39" i="5"/>
  <c r="DY39" i="5"/>
  <c r="DZ39" i="5"/>
  <c r="DZ40" i="5" s="1"/>
  <c r="EA39" i="5"/>
  <c r="EB39" i="5"/>
  <c r="EC39" i="5"/>
  <c r="EC40" i="5" s="1"/>
  <c r="ED39" i="5"/>
  <c r="EE39" i="5"/>
  <c r="EE40" i="5" s="1"/>
  <c r="EF39" i="5"/>
  <c r="EF40" i="5" s="1"/>
  <c r="EG39" i="5"/>
  <c r="EH39" i="5"/>
  <c r="EH40" i="5" s="1"/>
  <c r="EI39" i="5"/>
  <c r="EI40" i="5" s="1"/>
  <c r="EJ39" i="5"/>
  <c r="EK39" i="5"/>
  <c r="EK40" i="5" s="1"/>
  <c r="EL39" i="5"/>
  <c r="EL40" i="5" s="1"/>
  <c r="EM39" i="5"/>
  <c r="EN39" i="5"/>
  <c r="EO39" i="5"/>
  <c r="EO40" i="5" s="1"/>
  <c r="EP39" i="5"/>
  <c r="EQ39" i="5"/>
  <c r="ER39" i="5"/>
  <c r="ER40" i="5" s="1"/>
  <c r="ES39" i="5"/>
  <c r="ET39" i="5"/>
  <c r="EU39" i="5"/>
  <c r="EU40" i="5" s="1"/>
  <c r="EV39" i="5"/>
  <c r="EW39" i="5"/>
  <c r="EW40" i="5" s="1"/>
  <c r="EX39" i="5"/>
  <c r="EX40" i="5" s="1"/>
  <c r="EY39" i="5"/>
  <c r="EZ39" i="5"/>
  <c r="EZ40" i="5" s="1"/>
  <c r="FA39" i="5"/>
  <c r="FA40" i="5" s="1"/>
  <c r="FB39" i="5"/>
  <c r="FC39" i="5"/>
  <c r="FC40" i="5" s="1"/>
  <c r="FD39" i="5"/>
  <c r="FD40" i="5" s="1"/>
  <c r="FE39" i="5"/>
  <c r="FF39" i="5"/>
  <c r="FF40" i="5" s="1"/>
  <c r="FG39" i="5"/>
  <c r="FG40" i="5" s="1"/>
  <c r="FH39" i="5"/>
  <c r="FI39" i="5"/>
  <c r="FI40" i="5" s="1"/>
  <c r="FJ39" i="5"/>
  <c r="FJ40" i="5" s="1"/>
  <c r="FK39" i="5"/>
  <c r="FL39" i="5"/>
  <c r="FL40" i="5" s="1"/>
  <c r="FM39" i="5"/>
  <c r="FM40" i="5" s="1"/>
  <c r="FN39" i="5"/>
  <c r="FO39" i="5"/>
  <c r="FO40" i="5" s="1"/>
  <c r="FP39" i="5"/>
  <c r="FP40" i="5" s="1"/>
  <c r="FQ39" i="5"/>
  <c r="FR39" i="5"/>
  <c r="FS39" i="5"/>
  <c r="FS40" i="5" s="1"/>
  <c r="FT39" i="5"/>
  <c r="FV39" i="5"/>
  <c r="FV40" i="5" s="1"/>
  <c r="FW39" i="5"/>
  <c r="FX39" i="5"/>
  <c r="FX40" i="5" s="1"/>
  <c r="FY39" i="5"/>
  <c r="FZ39" i="5"/>
  <c r="GA39" i="5"/>
  <c r="GA40" i="5" s="1"/>
  <c r="GB39" i="5"/>
  <c r="GB40" i="5" s="1"/>
  <c r="GC39" i="5"/>
  <c r="GD39" i="5"/>
  <c r="GE39" i="5"/>
  <c r="GE40" i="5" s="1"/>
  <c r="GF39" i="5"/>
  <c r="GG39" i="5"/>
  <c r="GG40" i="5" s="1"/>
  <c r="GH39" i="5"/>
  <c r="GH40" i="5" s="1"/>
  <c r="GI39" i="5"/>
  <c r="GJ39" i="5"/>
  <c r="GK39" i="5"/>
  <c r="GK40" i="5" s="1"/>
  <c r="GL39" i="5"/>
  <c r="GM39" i="5"/>
  <c r="GN39" i="5"/>
  <c r="GN40" i="5" s="1"/>
  <c r="GO39" i="5"/>
  <c r="GP39" i="5"/>
  <c r="GQ39" i="5"/>
  <c r="GQ40" i="5" s="1"/>
  <c r="GR39" i="5"/>
  <c r="GS39" i="5"/>
  <c r="GT39" i="5"/>
  <c r="GT40" i="5" s="1"/>
  <c r="GU39" i="5"/>
  <c r="GV39" i="5"/>
  <c r="GV40" i="5" s="1"/>
  <c r="GW39" i="5"/>
  <c r="GX39" i="5"/>
  <c r="GY39" i="5"/>
  <c r="GY40" i="5" s="1"/>
  <c r="GZ39" i="5"/>
  <c r="GZ40" i="5" s="1"/>
  <c r="HA39" i="5"/>
  <c r="HB39" i="5"/>
  <c r="HB40" i="5" s="1"/>
  <c r="HC39" i="5"/>
  <c r="HC40" i="5" s="1"/>
  <c r="HD39" i="5"/>
  <c r="HE39" i="5"/>
  <c r="HE40" i="5" s="1"/>
  <c r="HF39" i="5"/>
  <c r="HF40" i="5" s="1"/>
  <c r="HG39" i="5"/>
  <c r="HH39" i="5"/>
  <c r="HH40" i="5" s="1"/>
  <c r="HI39" i="5"/>
  <c r="HI40" i="5" s="1"/>
  <c r="HJ39" i="5"/>
  <c r="HK39" i="5"/>
  <c r="HK40" i="5" s="1"/>
  <c r="HL39" i="5"/>
  <c r="HL40" i="5" s="1"/>
  <c r="HM39" i="5"/>
  <c r="HN39" i="5"/>
  <c r="HN40" i="5" s="1"/>
  <c r="HO39" i="5"/>
  <c r="HO40" i="5" s="1"/>
  <c r="HP39" i="5"/>
  <c r="HQ39" i="5"/>
  <c r="HR39" i="5"/>
  <c r="HR40" i="5" s="1"/>
  <c r="HS39" i="5"/>
  <c r="HT39" i="5"/>
  <c r="HU39" i="5"/>
  <c r="HU40" i="5" s="1"/>
  <c r="HV39" i="5"/>
  <c r="HW39" i="5"/>
  <c r="HW40" i="5" s="1"/>
  <c r="HX39" i="5"/>
  <c r="HX40" i="5" s="1"/>
  <c r="HY39" i="5"/>
  <c r="HZ39" i="5"/>
  <c r="HZ40" i="5" s="1"/>
  <c r="IA39" i="5"/>
  <c r="IA40" i="5" s="1"/>
  <c r="IB39" i="5"/>
  <c r="IC39" i="5"/>
  <c r="IC40" i="5" s="1"/>
  <c r="ID39" i="5"/>
  <c r="ID40" i="5" s="1"/>
  <c r="IE39" i="5"/>
  <c r="IF39" i="5"/>
  <c r="IF40" i="5" s="1"/>
  <c r="IG39" i="5"/>
  <c r="IG40" i="5" s="1"/>
  <c r="IH39" i="5"/>
  <c r="II39" i="5"/>
  <c r="II40" i="5" s="1"/>
  <c r="IJ39" i="5"/>
  <c r="IJ40" i="5" s="1"/>
  <c r="IK39" i="5"/>
  <c r="IL39" i="5"/>
  <c r="IL40" i="5" s="1"/>
  <c r="IM39" i="5"/>
  <c r="IM40" i="5" s="1"/>
  <c r="IN39" i="5"/>
  <c r="IO39" i="5"/>
  <c r="IP39" i="5"/>
  <c r="IP40" i="5" s="1"/>
  <c r="IQ39" i="5"/>
  <c r="IR39" i="5"/>
  <c r="IR40" i="5" s="1"/>
  <c r="IS39" i="5"/>
  <c r="IT39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E62" i="5"/>
  <c r="E61" i="5"/>
  <c r="M57" i="5"/>
  <c r="M58" i="5"/>
  <c r="M59" i="5"/>
  <c r="K57" i="5"/>
  <c r="K58" i="5"/>
  <c r="K59" i="5"/>
  <c r="I57" i="5"/>
  <c r="H57" i="5" s="1"/>
  <c r="I58" i="5"/>
  <c r="H58" i="5" s="1"/>
  <c r="I59" i="5"/>
  <c r="G57" i="5"/>
  <c r="F57" i="5" s="1"/>
  <c r="G58" i="5"/>
  <c r="F58" i="5" s="1"/>
  <c r="G59" i="5"/>
  <c r="E57" i="5"/>
  <c r="E58" i="5"/>
  <c r="E59" i="5"/>
  <c r="E52" i="5"/>
  <c r="E53" i="5"/>
  <c r="E54" i="5"/>
  <c r="K48" i="5"/>
  <c r="K49" i="5"/>
  <c r="K50" i="5"/>
  <c r="I48" i="5"/>
  <c r="I49" i="5"/>
  <c r="I50" i="5"/>
  <c r="G48" i="5"/>
  <c r="G49" i="5"/>
  <c r="G50" i="5"/>
  <c r="E48" i="5"/>
  <c r="E49" i="5"/>
  <c r="E50" i="5"/>
  <c r="E43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44" i="5"/>
  <c r="E45" i="5"/>
  <c r="E64" i="5" l="1"/>
  <c r="D64" i="5"/>
  <c r="M60" i="5"/>
  <c r="L60" i="5"/>
  <c r="K60" i="5"/>
  <c r="J60" i="5"/>
  <c r="I60" i="5"/>
  <c r="H60" i="5"/>
  <c r="G60" i="5"/>
  <c r="F60" i="5"/>
  <c r="E60" i="5"/>
  <c r="D60" i="5"/>
  <c r="E55" i="5"/>
  <c r="D55" i="5"/>
  <c r="K51" i="5"/>
  <c r="J51" i="5"/>
  <c r="I51" i="5"/>
  <c r="H51" i="5"/>
  <c r="G51" i="5"/>
  <c r="F51" i="5"/>
  <c r="D46" i="5"/>
  <c r="E46" i="5"/>
  <c r="E51" i="5"/>
  <c r="D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<sst xmlns="http://schemas.openxmlformats.org/spreadsheetml/2006/main" count="2303" uniqueCount="1405">
  <si>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</si>
  <si>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</si>
  <si>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</si>
  <si>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</si>
  <si>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</si>
  <si>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</si>
  <si>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</si>
  <si>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</si>
  <si>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</si>
  <si>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</si>
  <si>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</si>
  <si>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</si>
  <si>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</si>
  <si>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</si>
  <si>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</si>
  <si>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</si>
  <si>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</si>
  <si>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</si>
  <si>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</si>
  <si>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</si>
  <si>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</si>
  <si>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</si>
  <si>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</si>
  <si>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</si>
  <si>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</si>
  <si>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</si>
  <si>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</si>
  <si>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</si>
  <si>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</si>
  <si>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</si>
  <si>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</si>
  <si>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</si>
  <si>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</si>
  <si>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</si>
  <si>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</si>
  <si>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</si>
  <si>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</si>
  <si>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</si>
  <si>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</si>
  <si>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</si>
  <si>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</si>
  <si>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</si>
  <si>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</si>
  <si>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</si>
  <si>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</si>
  <si>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</si>
  <si>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</si>
  <si>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</si>
  <si>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</si>
  <si>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</si>
  <si>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</si>
  <si>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</si>
  <si>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</si>
  <si>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</si>
  <si>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</si>
  <si>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</si>
  <si>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</si>
  <si>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</si>
  <si>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</si>
  <si>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</si>
  <si>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</si>
  <si>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</si>
  <si>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</si>
  <si>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</si>
  <si>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</si>
  <si>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</si>
  <si>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</si>
  <si>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</si>
  <si>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</si>
  <si>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</si>
  <si>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</si>
  <si>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</si>
  <si>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</si>
  <si>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</si>
  <si>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</si>
  <si>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</si>
  <si>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</si>
  <si>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</si>
  <si>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</si>
  <si>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</si>
  <si>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</si>
  <si>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</si>
  <si>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</si>
  <si>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</si>
  <si>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</si>
  <si>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</si>
  <si>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</si>
  <si>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</si>
  <si>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</si>
  <si>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</si>
  <si>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</si>
  <si>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</si>
  <si>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</si>
  <si>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</si>
  <si>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</si>
  <si>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</si>
  <si>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</si>
  <si>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</si>
  <si>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</si>
  <si>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</si>
  <si>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</si>
  <si>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</si>
  <si>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</si>
  <si>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</si>
  <si>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</si>
  <si>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</si>
  <si>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</si>
  <si>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</si>
  <si>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</si>
  <si>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</si>
  <si>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</si>
  <si>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</si>
  <si>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</si>
  <si>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</si>
  <si>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</si>
  <si>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</si>
  <si>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</si>
  <si>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</si>
  <si>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</si>
  <si>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</si>
  <si>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</si>
  <si>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</si>
  <si>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</si>
  <si>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</si>
  <si>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</si>
  <si>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</si>
  <si>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</si>
  <si>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</si>
  <si>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</si>
  <si>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</si>
  <si>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</si>
  <si>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</si>
  <si>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</si>
  <si>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</si>
  <si>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</si>
  <si>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</si>
  <si>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</si>
  <si>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</si>
  <si>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</si>
  <si>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</si>
  <si>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</si>
  <si>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</si>
  <si>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</si>
  <si>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</si>
  <si>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</si>
  <si>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</si>
  <si>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</si>
  <si>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</si>
  <si>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</si>
  <si>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</si>
  <si>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</si>
  <si>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</si>
  <si>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</si>
  <si>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</si>
  <si>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</si>
  <si>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</si>
  <si>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</si>
  <si>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</si>
  <si>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</si>
  <si>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</si>
  <si>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</si>
  <si>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</si>
  <si>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</si>
  <si>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</si>
  <si>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</si>
  <si>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</si>
  <si>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</si>
  <si>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</si>
  <si>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</si>
  <si>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</si>
  <si>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</si>
  <si>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</si>
  <si>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</si>
  <si>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</si>
  <si>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</si>
  <si>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</si>
  <si>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</si>
  <si>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</si>
  <si>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</si>
  <si>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</si>
  <si>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</si>
  <si>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</si>
  <si>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</si>
  <si>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</si>
  <si>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</si>
  <si>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</si>
  <si>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</si>
  <si>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</si>
  <si>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</si>
  <si>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</si>
  <si>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</si>
  <si>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</si>
  <si>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</si>
  <si>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</si>
  <si>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</si>
  <si>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</si>
  <si>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</si>
  <si>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</si>
  <si>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</si>
  <si>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</si>
  <si>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</si>
  <si>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</si>
  <si>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</si>
  <si>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</si>
  <si>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</si>
  <si>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</si>
  <si>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</si>
  <si>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</si>
  <si>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</si>
  <si>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</si>
  <si>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</si>
  <si>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</si>
  <si>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</si>
  <si>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</si>
  <si>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</si>
  <si>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</si>
  <si>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</si>
  <si>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</si>
  <si>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</si>
  <si>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</si>
  <si>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</si>
  <si>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</si>
  <si>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</si>
  <si>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</si>
  <si>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</si>
  <si>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</si>
  <si>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</si>
  <si>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</si>
  <si>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</si>
  <si>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</si>
  <si>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</si>
  <si>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</si>
  <si>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</si>
  <si>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</si>
  <si>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</si>
  <si>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</si>
  <si>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</si>
  <si>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</si>
  <si>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</si>
  <si>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</si>
  <si>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</si>
  <si>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</si>
  <si>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</si>
  <si>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</si>
  <si>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</si>
  <si>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</si>
  <si>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</si>
  <si>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</si>
  <si>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</si>
  <si>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</si>
  <si>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</si>
  <si>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</si>
  <si>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</si>
  <si>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</si>
  <si>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</si>
  <si>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</si>
  <si>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</si>
  <si>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</si>
  <si>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</si>
  <si>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</si>
  <si>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</si>
  <si>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</si>
  <si>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</si>
  <si>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</si>
  <si>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</si>
  <si>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</si>
  <si>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</si>
  <si>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</si>
  <si>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</si>
  <si>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</si>
  <si>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</si>
  <si>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</si>
  <si>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</si>
  <si>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</si>
  <si>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</si>
  <si>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</si>
  <si>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</si>
  <si>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</si>
  <si>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</si>
  <si>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</si>
  <si>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</si>
  <si>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</si>
  <si>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</si>
  <si>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</si>
  <si>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</si>
  <si>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</si>
  <si>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</si>
  <si>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</si>
  <si>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</si>
  <si>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</si>
  <si>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</si>
  <si>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</si>
  <si>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</si>
  <si>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</si>
  <si>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</si>
  <si>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</si>
  <si>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</si>
  <si>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</si>
  <si>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</si>
  <si>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</si>
  <si>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</si>
  <si>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</si>
  <si>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</si>
  <si>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</si>
  <si>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</si>
  <si>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</si>
  <si>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</si>
  <si>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</si>
  <si>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</si>
  <si>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</si>
  <si>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</si>
  <si>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</si>
  <si>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</si>
  <si>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</si>
  <si>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</si>
  <si>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</si>
  <si>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</si>
  <si>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</si>
  <si>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</si>
  <si>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</si>
  <si>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</si>
  <si>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</si>
  <si>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</si>
  <si>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</si>
  <si>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</si>
  <si>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</si>
  <si>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</si>
  <si>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</si>
  <si>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</si>
  <si>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</si>
  <si>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</si>
  <si>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</si>
  <si>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</si>
  <si>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</si>
  <si>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</si>
  <si>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</si>
  <si>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</si>
  <si>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</si>
  <si>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</si>
  <si>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</si>
  <si>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</si>
  <si>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</si>
  <si>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</si>
  <si>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</si>
  <si>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</si>
  <si>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</si>
  <si>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</si>
  <si>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</si>
  <si>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</si>
  <si>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</si>
  <si>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</si>
  <si>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</si>
  <si>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</si>
  <si>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</si>
  <si>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</si>
  <si>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</si>
  <si>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</si>
  <si>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</si>
  <si>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</si>
  <si>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</si>
  <si>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</si>
  <si>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</si>
  <si>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</si>
  <si>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</si>
  <si>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</si>
  <si>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</si>
  <si>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</si>
  <si>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</si>
  <si>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</si>
  <si>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</si>
  <si>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</si>
  <si>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</si>
  <si>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</si>
  <si>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</si>
  <si>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</si>
  <si>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</si>
  <si>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</si>
  <si>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</si>
  <si>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</si>
  <si>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</si>
  <si>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</si>
  <si>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</si>
  <si>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</si>
  <si>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</si>
  <si>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</si>
  <si>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</si>
  <si>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</si>
  <si>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</si>
  <si>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</si>
  <si>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</si>
  <si>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</si>
  <si>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</si>
  <si>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</si>
  <si>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</si>
  <si>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</si>
  <si>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</si>
  <si>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</si>
  <si>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</si>
  <si>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</si>
  <si>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</si>
  <si>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</si>
  <si>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</si>
  <si>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</si>
  <si>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</si>
  <si>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</si>
  <si>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</si>
  <si>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</si>
  <si>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</si>
  <si>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</si>
  <si>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</si>
  <si>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</si>
  <si>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</si>
  <si>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</si>
  <si>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</si>
  <si>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</si>
  <si>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</si>
  <si>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</si>
  <si>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</si>
  <si>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</si>
  <si>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</si>
  <si>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</si>
  <si>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</si>
  <si>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</si>
  <si>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</si>
  <si>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</si>
  <si>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</si>
  <si>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</si>
  <si>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</si>
  <si>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</si>
  <si>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</si>
  <si>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</si>
  <si>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</si>
  <si>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</si>
  <si>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</si>
  <si>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</si>
  <si>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</si>
  <si>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</si>
  <si>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</si>
  <si>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</si>
  <si>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</si>
  <si>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</si>
  <si>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</si>
  <si>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</si>
  <si>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</si>
  <si>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</si>
  <si>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</si>
  <si>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</si>
  <si>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</si>
  <si>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</si>
  <si>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</si>
  <si>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</si>
  <si>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</si>
  <si>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</si>
  <si>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</si>
  <si>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</si>
  <si>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</si>
  <si>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</si>
  <si>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</si>
  <si>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</si>
  <si>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</si>
  <si>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</si>
  <si>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</si>
  <si>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</si>
  <si>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</si>
  <si>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</si>
  <si>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</si>
  <si>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</si>
  <si>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</si>
  <si>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</si>
  <si>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</si>
  <si>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</si>
  <si>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</si>
  <si>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</si>
  <si>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</si>
  <si>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</si>
  <si>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</si>
  <si>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</si>
  <si>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</si>
  <si>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</si>
  <si>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</si>
  <si>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</si>
  <si>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</si>
  <si>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</si>
  <si>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</si>
  <si>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</si>
  <si>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</si>
  <si>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</si>
  <si>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</si>
  <si>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</si>
  <si>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</si>
  <si>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</si>
  <si>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</si>
  <si>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</si>
  <si>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</si>
  <si>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</si>
  <si>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</si>
  <si>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</si>
  <si>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</si>
  <si>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</si>
  <si>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</si>
  <si>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</si>
  <si>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</si>
  <si>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</si>
  <si>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</si>
  <si>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</si>
  <si>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</si>
  <si>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</si>
  <si>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</si>
  <si>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</si>
  <si>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</si>
  <si>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</si>
  <si>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</si>
  <si>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</si>
  <si>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</si>
  <si>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</si>
  <si>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</si>
  <si>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</si>
  <si>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</si>
  <si>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</si>
  <si>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</si>
  <si>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</si>
  <si>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</si>
  <si>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</si>
  <si>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</si>
  <si>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</si>
  <si>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</si>
  <si>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</si>
  <si>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</si>
  <si>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</si>
  <si>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</si>
  <si>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</si>
  <si>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</si>
  <si>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</si>
  <si>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</si>
  <si>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</si>
  <si>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</si>
  <si>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</si>
  <si>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</si>
  <si>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</si>
  <si>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</si>
  <si>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</si>
  <si>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</si>
  <si>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</si>
  <si>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</si>
  <si>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</si>
  <si>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</si>
  <si>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</si>
  <si>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</si>
  <si>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</si>
  <si>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</si>
  <si>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</si>
  <si>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</si>
  <si>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</si>
  <si>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</si>
  <si>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</si>
  <si>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</si>
  <si>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</si>
  <si>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</si>
  <si>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</si>
  <si>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</si>
  <si>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</si>
  <si>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</si>
  <si>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</si>
  <si>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</si>
  <si>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</si>
  <si>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</si>
  <si>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</si>
  <si>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</si>
  <si>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</si>
  <si>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</si>
  <si>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</si>
  <si>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</si>
  <si>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</si>
  <si>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</si>
  <si>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</si>
  <si>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</si>
  <si>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</si>
  <si>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</si>
  <si>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</si>
  <si>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</si>
  <si>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</si>
  <si>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</si>
  <si>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</si>
  <si>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</si>
  <si>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</si>
  <si>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</si>
  <si>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</si>
  <si>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</si>
  <si>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</si>
  <si>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</si>
  <si>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</si>
  <si>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</si>
  <si>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</si>
  <si>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</si>
  <si>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</si>
  <si>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</si>
  <si>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</si>
  <si>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</si>
  <si>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</si>
  <si>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</si>
  <si>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</si>
  <si>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</si>
  <si>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</si>
  <si>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</si>
  <si>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</si>
  <si>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</si>
  <si>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</si>
  <si>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</si>
  <si>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</si>
  <si>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</si>
  <si>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</si>
  <si>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</si>
  <si>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</si>
  <si>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</si>
  <si>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</si>
  <si>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</si>
  <si>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</si>
  <si>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</si>
  <si>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</si>
  <si>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</si>
  <si>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</si>
  <si>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</si>
  <si>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</si>
  <si>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</si>
  <si>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</si>
  <si>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</si>
  <si>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</si>
  <si>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</si>
  <si>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</si>
  <si>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</si>
  <si>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</si>
  <si>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</si>
  <si>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</si>
  <si>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</si>
  <si>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</si>
  <si>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</si>
  <si>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</si>
  <si>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</si>
  <si>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</si>
  <si>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</si>
  <si>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</si>
  <si>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</si>
  <si>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</si>
  <si>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</si>
  <si>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</si>
  <si>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</si>
  <si>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</si>
  <si>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</si>
  <si>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</si>
  <si>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</si>
  <si>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</si>
  <si>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</si>
  <si>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</si>
  <si>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</si>
  <si>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</si>
  <si>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</si>
  <si>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</si>
  <si>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</si>
  <si>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</si>
  <si>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</si>
  <si>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</si>
  <si>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</si>
  <si>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</si>
  <si>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</si>
  <si>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</si>
  <si>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</si>
  <si>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</si>
  <si>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</si>
  <si>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</si>
  <si>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</si>
  <si>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</si>
  <si>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</si>
  <si>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</si>
  <si>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</si>
  <si>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</si>
  <si>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</si>
  <si>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</si>
  <si>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</si>
  <si>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</si>
  <si>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</si>
  <si>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</si>
  <si>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</si>
  <si>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</si>
  <si>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</si>
  <si>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</si>
  <si>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</si>
  <si>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</si>
  <si>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</si>
  <si>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</si>
  <si>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</si>
  <si>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</si>
  <si>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</si>
  <si>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</si>
  <si>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</si>
  <si>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</si>
  <si>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</si>
  <si>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</si>
  <si>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</si>
  <si>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</si>
  <si>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</si>
  <si>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</si>
  <si>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</si>
  <si>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</si>
  <si>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</si>
  <si>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</si>
  <si>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</si>
  <si>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</si>
  <si>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</si>
  <si>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</si>
  <si>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</si>
  <si>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</si>
  <si>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</si>
  <si>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</si>
  <si>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</si>
  <si>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</si>
  <si>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</si>
  <si>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</si>
  <si>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</si>
  <si>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</si>
  <si>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</si>
  <si>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</si>
  <si>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</si>
  <si>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</si>
  <si>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</si>
  <si>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</si>
  <si>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</si>
  <si>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</si>
  <si>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</si>
  <si>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</si>
  <si>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</si>
  <si>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</si>
  <si>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</si>
  <si>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</si>
  <si>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</si>
  <si>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</si>
  <si>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</si>
  <si>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</si>
  <si>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</si>
  <si>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</si>
  <si>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</si>
  <si>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</si>
  <si>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</si>
  <si>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</si>
  <si>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</si>
  <si>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</si>
  <si>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</si>
  <si>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</si>
  <si>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</si>
  <si>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</si>
  <si>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</si>
  <si>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</si>
  <si>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</si>
  <si>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</si>
  <si>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</si>
  <si>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</si>
  <si>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</si>
  <si>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</si>
  <si>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</si>
  <si>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</si>
  <si>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</si>
  <si>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</si>
  <si>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</si>
  <si>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</si>
  <si>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</si>
  <si>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</si>
  <si>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</si>
  <si>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</si>
  <si>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</si>
  <si>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</si>
  <si>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</si>
  <si>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</si>
  <si>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</si>
  <si>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</si>
  <si>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</si>
  <si>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</si>
  <si>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</si>
  <si>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</si>
  <si>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</si>
  <si>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</si>
  <si>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</si>
  <si>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</si>
  <si>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</si>
  <si>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</si>
  <si>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</si>
  <si>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</si>
  <si>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</si>
  <si>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</si>
  <si>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</si>
  <si>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</si>
  <si>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</si>
  <si>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</si>
  <si>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</si>
  <si>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</si>
  <si>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</si>
  <si>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</si>
  <si>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</si>
  <si>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</si>
  <si>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</si>
  <si>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</si>
  <si>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</si>
  <si>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</si>
  <si>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</si>
  <si>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</si>
  <si>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</si>
  <si>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</si>
  <si>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</si>
  <si>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</si>
  <si>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</si>
  <si>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</si>
  <si>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</si>
  <si>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</si>
  <si>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</si>
  <si>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</si>
  <si>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</si>
  <si>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</si>
  <si>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</si>
  <si>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</si>
  <si>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</si>
  <si>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</si>
  <si>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</si>
  <si>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</si>
  <si>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</si>
  <si>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</si>
  <si>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</si>
  <si>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</si>
  <si>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</si>
  <si>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</si>
  <si>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</si>
  <si>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</si>
  <si>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</si>
  <si>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</si>
  <si>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</si>
  <si>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</si>
  <si>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</si>
  <si>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</si>
  <si>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</si>
  <si>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</si>
  <si>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</si>
  <si>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</si>
  <si>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</si>
  <si>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</si>
  <si>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</si>
  <si>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</si>
  <si>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</si>
  <si>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</si>
  <si>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</si>
  <si>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</si>
  <si>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</si>
  <si>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</si>
  <si>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</si>
  <si>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</si>
  <si>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</si>
  <si>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</si>
  <si>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</si>
  <si>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</si>
  <si>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</si>
  <si>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</si>
  <si>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</si>
  <si>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</si>
  <si>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</si>
  <si>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</si>
  <si>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</si>
  <si>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</si>
  <si>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</si>
  <si>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</si>
  <si>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</si>
  <si>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</si>
  <si>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</si>
  <si>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</si>
  <si>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</si>
  <si>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</si>
  <si>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</si>
  <si>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</si>
  <si>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</si>
  <si>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</si>
  <si>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</si>
  <si>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</si>
  <si>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</si>
  <si>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</si>
  <si>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</si>
  <si>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</si>
  <si>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</si>
  <si>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</si>
  <si>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</si>
  <si>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</si>
  <si>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</si>
  <si>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</si>
  <si>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</si>
  <si>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</si>
  <si>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</si>
  <si>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</si>
  <si>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</si>
  <si>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</si>
  <si>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</si>
  <si>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</si>
  <si>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</si>
  <si>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</si>
  <si>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</si>
  <si>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</si>
  <si>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</si>
  <si>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</si>
  <si>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</si>
  <si>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</si>
  <si>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</si>
  <si>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</si>
  <si>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</si>
  <si>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</si>
  <si>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</si>
  <si>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</si>
  <si>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</si>
  <si>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</si>
  <si>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</si>
  <si>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</si>
  <si>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</si>
  <si>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</si>
  <si>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</si>
  <si>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</si>
  <si>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</si>
  <si>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</si>
  <si>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</si>
  <si>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</si>
  <si>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</si>
  <si>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</si>
  <si>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</si>
  <si>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</si>
  <si>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</si>
  <si>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</si>
  <si>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</si>
  <si>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</si>
  <si>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</si>
  <si>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</si>
  <si>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</si>
  <si>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</si>
  <si>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</si>
  <si>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</si>
  <si>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</si>
  <si>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</si>
  <si>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</si>
  <si>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</si>
  <si>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</si>
  <si>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</si>
  <si>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</si>
  <si>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</si>
  <si>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</si>
  <si>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</si>
  <si>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</si>
  <si>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</si>
  <si>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</si>
  <si>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</si>
  <si>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</si>
  <si>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</si>
  <si>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</si>
  <si>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</si>
  <si>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</si>
  <si>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</si>
  <si>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</si>
  <si>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</si>
  <si>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</si>
  <si>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</si>
  <si>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</si>
  <si>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</si>
  <si>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</si>
  <si>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</si>
  <si>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</si>
  <si>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</si>
  <si>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</si>
  <si>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</si>
  <si>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</si>
  <si>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</si>
  <si>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</si>
  <si>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</si>
  <si>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</si>
  <si>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</si>
  <si>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</si>
  <si>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</si>
  <si>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</si>
  <si>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</si>
  <si>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</si>
  <si>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</si>
  <si>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</si>
  <si>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</si>
  <si>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</si>
  <si>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</si>
  <si>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</si>
  <si>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</si>
  <si>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</si>
  <si>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</si>
  <si>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</si>
  <si>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</si>
  <si>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</si>
  <si>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</si>
  <si>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</si>
  <si>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</si>
  <si>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</si>
  <si>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</si>
  <si>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</si>
  <si>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</si>
  <si>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</si>
  <si>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</si>
  <si>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</si>
  <si>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</si>
  <si>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</si>
  <si>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</si>
  <si>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</si>
  <si>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</si>
  <si>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</si>
  <si>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</si>
  <si>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</si>
  <si>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</si>
  <si>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</si>
  <si>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</si>
  <si>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</si>
  <si>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</si>
  <si>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</si>
  <si>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</si>
  <si>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</si>
  <si>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</si>
  <si>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</si>
  <si>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</si>
  <si>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</si>
  <si>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</si>
  <si>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</si>
  <si>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</si>
  <si>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</si>
  <si>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</si>
  <si>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</si>
  <si>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</si>
  <si>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</si>
  <si>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</si>
  <si>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</si>
  <si>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</si>
  <si>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</si>
  <si>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</si>
  <si>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</si>
  <si>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</si>
  <si>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</si>
  <si>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</si>
  <si>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</si>
  <si>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</si>
  <si>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</si>
  <si>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</si>
  <si>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</si>
  <si>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</si>
  <si>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</si>
  <si>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</si>
  <si>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</si>
  <si>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</si>
  <si>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</si>
  <si>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</si>
  <si>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</si>
  <si>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</si>
  <si>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</si>
  <si>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</si>
  <si>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</si>
  <si>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</si>
  <si>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</si>
  <si>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</si>
  <si>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</si>
  <si>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</si>
  <si>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</si>
  <si>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</si>
  <si>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</si>
  <si>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</si>
  <si>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</si>
  <si>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</si>
  <si>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</si>
  <si>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</si>
  <si>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</si>
  <si>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</si>
  <si>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</si>
  <si>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</si>
  <si>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</si>
  <si>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</si>
  <si>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</si>
  <si>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</si>
  <si>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</si>
  <si>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</si>
  <si>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</si>
  <si>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</si>
  <si>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</si>
  <si>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</si>
  <si>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</si>
  <si>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</si>
  <si>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</si>
  <si>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</si>
  <si>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</si>
  <si>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</si>
  <si>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</si>
  <si>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</si>
  <si>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</si>
  <si>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</si>
  <si>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</si>
  <si>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</si>
  <si>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</si>
  <si>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</si>
  <si>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</si>
  <si>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</si>
  <si>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</si>
  <si>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</si>
  <si>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</si>
  <si>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</si>
  <si>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</si>
  <si>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</si>
  <si>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</si>
  <si>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</si>
  <si>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</si>
  <si>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</si>
  <si>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</si>
  <si>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</si>
  <si>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</si>
  <si>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</si>
  <si>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</si>
  <si>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</si>
  <si>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</si>
  <si>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</si>
  <si>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</si>
  <si>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</si>
  <si>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</si>
  <si>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</si>
  <si>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</si>
  <si>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</si>
  <si>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</si>
  <si>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</si>
  <si>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</si>
  <si>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</si>
  <si>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</si>
  <si>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</si>
  <si>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</si>
  <si>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</si>
  <si>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</si>
  <si>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</si>
  <si>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</si>
  <si>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</si>
  <si>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</si>
  <si>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</si>
  <si>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</si>
  <si>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</si>
  <si>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</si>
  <si>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</si>
  <si>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</si>
  <si>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</si>
  <si>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</si>
  <si>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</si>
  <si>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</si>
  <si>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</si>
  <si>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</si>
  <si>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</si>
  <si>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</si>
  <si>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</si>
  <si>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</si>
  <si>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</si>
  <si>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</si>
  <si>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</si>
  <si>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</si>
  <si>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</si>
  <si>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</si>
  <si>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</si>
  <si>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</si>
  <si>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</si>
  <si>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</si>
  <si>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</si>
  <si>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</si>
  <si>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</si>
  <si>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</si>
  <si>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</si>
  <si>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</si>
  <si>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</si>
  <si>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</si>
  <si>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</si>
  <si>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</si>
  <si>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</si>
  <si>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</si>
  <si>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</si>
  <si>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</si>
  <si>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</si>
  <si>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</si>
  <si>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</si>
  <si>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</si>
  <si>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</si>
  <si>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</si>
  <si>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</si>
  <si>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</si>
  <si>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</si>
  <si>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</si>
  <si>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</si>
  <si>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</si>
  <si>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</si>
  <si>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</si>
  <si>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</si>
  <si>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</si>
  <si>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</si>
  <si>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</si>
  <si>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</si>
  <si>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</si>
  <si>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</si>
  <si>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</si>
  <si>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</si>
  <si>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</si>
  <si>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</si>
  <si>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</si>
  <si>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</si>
  <si>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</si>
  <si>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</si>
  <si>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</si>
  <si>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</si>
  <si>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</si>
  <si>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</si>
  <si>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</si>
  <si>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</si>
  <si>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</si>
  <si>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</si>
  <si>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</si>
  <si>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</si>
  <si>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</si>
  <si>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</si>
  <si>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</si>
  <si>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</si>
  <si>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</si>
  <si>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</si>
  <si>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</si>
  <si>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</si>
  <si>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</si>
  <si>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</si>
  <si>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</si>
  <si>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</si>
  <si>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</si>
  <si>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</si>
  <si>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</si>
  <si>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</si>
  <si>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</si>
  <si>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</si>
  <si>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</si>
  <si>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</si>
  <si>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</si>
  <si>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</si>
  <si>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</si>
  <si>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</si>
  <si>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</si>
  <si>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</si>
  <si>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</si>
  <si>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</si>
  <si>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</si>
  <si>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</si>
  <si>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</si>
  <si>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</si>
  <si>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</si>
  <si>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</si>
  <si>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</si>
  <si>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</si>
  <si>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</si>
  <si>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</si>
  <si>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</si>
  <si>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</si>
  <si>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</si>
  <si>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</si>
  <si>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</si>
  <si>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</si>
  <si>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</si>
  <si>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</si>
  <si>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</si>
  <si>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</si>
  <si>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</si>
  <si>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</si>
  <si>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</si>
  <si>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</si>
  <si>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</si>
  <si>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</si>
  <si>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</si>
  <si>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</si>
  <si>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</si>
  <si>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</si>
  <si>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</si>
  <si>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</si>
  <si>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</si>
  <si>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</si>
  <si>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</si>
  <si>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</si>
  <si>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</si>
  <si>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</si>
  <si>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</si>
  <si>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</si>
  <si>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</si>
  <si>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</si>
  <si>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</si>
  <si>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</si>
  <si>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</si>
  <si>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</si>
  <si>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</si>
  <si>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</si>
  <si>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</si>
  <si>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</si>
  <si>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</si>
  <si>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</si>
  <si>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</si>
  <si>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</si>
  <si>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</si>
  <si>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</si>
  <si>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</si>
  <si>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</si>
  <si>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</si>
  <si>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</si>
  <si>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</si>
  <si>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</si>
  <si>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</si>
  <si>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</si>
  <si>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</si>
  <si>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</si>
  <si>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</si>
  <si>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</si>
  <si>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</si>
  <si>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</si>
  <si>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</si>
  <si>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</si>
  <si>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</si>
  <si>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</si>
  <si>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</si>
  <si>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</si>
  <si>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</si>
  <si>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</si>
  <si>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</si>
  <si>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</si>
  <si>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</si>
  <si>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</si>
  <si>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</si>
  <si>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</si>
  <si>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</si>
  <si>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</si>
  <si>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</si>
  <si>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</si>
  <si>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</si>
  <si>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</si>
  <si>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</si>
  <si>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</si>
  <si>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</si>
  <si>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</si>
  <si>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</si>
  <si>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</si>
  <si>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</si>
  <si>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</si>
  <si>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</si>
  <si>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</si>
  <si>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</si>
  <si>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</si>
  <si>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</si>
  <si>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</si>
  <si>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</si>
  <si>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</si>
  <si>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</si>
  <si>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</si>
  <si>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</si>
  <si>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</si>
  <si>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</si>
  <si>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</si>
  <si>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</si>
  <si>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</si>
  <si>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</si>
  <si>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</si>
  <si>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</si>
  <si>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</si>
  <si>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</si>
  <si>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</si>
  <si>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</si>
  <si>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</si>
  <si>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</si>
  <si>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</si>
  <si>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</si>
  <si>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</si>
  <si>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</si>
  <si>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</si>
  <si>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</si>
  <si>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</si>
  <si>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</si>
  <si>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</si>
  <si>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</si>
  <si>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</si>
  <si>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</si>
  <si>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</si>
  <si>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</si>
  <si>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</si>
  <si>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</si>
  <si>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</si>
  <si>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r>
      <t xml:space="preserve">                                 Мектепалды топтардың (5 жастағы балалар) </t>
    </r>
    <r>
      <rPr>
        <b/>
        <sz val="12"/>
        <color theme="1"/>
        <rFont val="Times New Roman"/>
        <family val="1"/>
        <charset val="204"/>
      </rPr>
      <t xml:space="preserve"> бақылау парағы</t>
    </r>
  </si>
  <si>
    <t>Тіл дамыту</t>
  </si>
  <si>
    <t>Шайтекей Әміре</t>
  </si>
  <si>
    <t>Хуанышбек Айкөркем</t>
  </si>
  <si>
    <t>Сакенова Асылым</t>
  </si>
  <si>
    <t>Абылайхан Хан-Тәңір</t>
  </si>
  <si>
    <t>Қалмағамбет Адина</t>
  </si>
  <si>
    <t>Жалелов Нұрали</t>
  </si>
  <si>
    <t>Мирбулат Адия</t>
  </si>
  <si>
    <t>Нағашыбай Кәусар</t>
  </si>
  <si>
    <t>Амангельды Айым</t>
  </si>
  <si>
    <t>Алибекова Дания</t>
  </si>
  <si>
    <t>Умирбеков Муслим</t>
  </si>
  <si>
    <t>Кабдулова Айлана</t>
  </si>
  <si>
    <t xml:space="preserve">Омирсерикова Аруна </t>
  </si>
  <si>
    <t>Куанышева Алуа</t>
  </si>
  <si>
    <t>Ғалымбекқызы Асылы</t>
  </si>
  <si>
    <t>Серік Нариман</t>
  </si>
  <si>
    <t>Нұрлыбек Айбар</t>
  </si>
  <si>
    <t>Мухтаров Аль-Мансур</t>
  </si>
  <si>
    <t>Қоршаған әлеммен танысу</t>
  </si>
  <si>
    <t>Дене тәрбиесі</t>
  </si>
  <si>
    <t>Мырзамұрат Нұрай</t>
  </si>
  <si>
    <t xml:space="preserve">                                  Оқу жылы: 2025-2026                             Топ: "Мирас"               Өткізу кезеңі:  аралық         Өткізу мерзімі:  қаңтар  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</si>
</sst>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G21" sqref="G2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6" t="s">
        <v>835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1377</v>
      </c>
      <c r="DN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1" t="s">
        <v>0</v>
      </c>
      <c r="B4" s="81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7" t="s">
        <v>138</v>
      </c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</row>
    <row r="5" spans="1:254" ht="15" customHeight="1" x14ac:dyDescent="0.25">
      <c r="A5" s="82"/>
      <c r="B5" s="82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25">
      <c r="A6" s="82"/>
      <c r="B6" s="82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2"/>
      <c r="B7" s="82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2"/>
      <c r="B8" s="82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2"/>
      <c r="B9" s="82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2"/>
      <c r="B10" s="82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75" t="s">
        <v>22</v>
      </c>
      <c r="D11" s="75" t="s">
        <v>5</v>
      </c>
      <c r="E11" s="75" t="s">
        <v>6</v>
      </c>
      <c r="F11" s="75" t="s">
        <v>26</v>
      </c>
      <c r="G11" s="75" t="s">
        <v>7</v>
      </c>
      <c r="H11" s="75" t="s">
        <v>8</v>
      </c>
      <c r="I11" s="75" t="s">
        <v>23</v>
      </c>
      <c r="J11" s="75" t="s">
        <v>9</v>
      </c>
      <c r="K11" s="75" t="s">
        <v>10</v>
      </c>
      <c r="L11" s="75" t="s">
        <v>28</v>
      </c>
      <c r="M11" s="75" t="s">
        <v>6</v>
      </c>
      <c r="N11" s="75" t="s">
        <v>12</v>
      </c>
      <c r="O11" s="75" t="s">
        <v>24</v>
      </c>
      <c r="P11" s="75" t="s">
        <v>10</v>
      </c>
      <c r="Q11" s="75" t="s">
        <v>13</v>
      </c>
      <c r="R11" s="75" t="s">
        <v>25</v>
      </c>
      <c r="S11" s="75" t="s">
        <v>12</v>
      </c>
      <c r="T11" s="75" t="s">
        <v>7</v>
      </c>
      <c r="U11" s="75" t="s">
        <v>36</v>
      </c>
      <c r="V11" s="75" t="s">
        <v>14</v>
      </c>
      <c r="W11" s="75" t="s">
        <v>9</v>
      </c>
      <c r="X11" s="75" t="s">
        <v>44</v>
      </c>
      <c r="Y11" s="75"/>
      <c r="Z11" s="75"/>
      <c r="AA11" s="75" t="s">
        <v>45</v>
      </c>
      <c r="AB11" s="75"/>
      <c r="AC11" s="75"/>
      <c r="AD11" s="75" t="s">
        <v>46</v>
      </c>
      <c r="AE11" s="75"/>
      <c r="AF11" s="75"/>
      <c r="AG11" s="75" t="s">
        <v>47</v>
      </c>
      <c r="AH11" s="75"/>
      <c r="AI11" s="75"/>
      <c r="AJ11" s="75" t="s">
        <v>48</v>
      </c>
      <c r="AK11" s="75"/>
      <c r="AL11" s="75"/>
      <c r="AM11" s="75" t="s">
        <v>49</v>
      </c>
      <c r="AN11" s="75"/>
      <c r="AO11" s="75"/>
      <c r="AP11" s="74" t="s">
        <v>50</v>
      </c>
      <c r="AQ11" s="74"/>
      <c r="AR11" s="74"/>
      <c r="AS11" s="75" t="s">
        <v>51</v>
      </c>
      <c r="AT11" s="75"/>
      <c r="AU11" s="75"/>
      <c r="AV11" s="75" t="s">
        <v>52</v>
      </c>
      <c r="AW11" s="75"/>
      <c r="AX11" s="75"/>
      <c r="AY11" s="75" t="s">
        <v>53</v>
      </c>
      <c r="AZ11" s="75"/>
      <c r="BA11" s="75"/>
      <c r="BB11" s="75" t="s">
        <v>54</v>
      </c>
      <c r="BC11" s="75"/>
      <c r="BD11" s="75"/>
      <c r="BE11" s="75" t="s">
        <v>55</v>
      </c>
      <c r="BF11" s="75"/>
      <c r="BG11" s="75"/>
      <c r="BH11" s="74" t="s">
        <v>90</v>
      </c>
      <c r="BI11" s="74"/>
      <c r="BJ11" s="74"/>
      <c r="BK11" s="74" t="s">
        <v>91</v>
      </c>
      <c r="BL11" s="74"/>
      <c r="BM11" s="74"/>
      <c r="BN11" s="74" t="s">
        <v>92</v>
      </c>
      <c r="BO11" s="74"/>
      <c r="BP11" s="74"/>
      <c r="BQ11" s="74" t="s">
        <v>93</v>
      </c>
      <c r="BR11" s="74"/>
      <c r="BS11" s="74"/>
      <c r="BT11" s="74" t="s">
        <v>94</v>
      </c>
      <c r="BU11" s="74"/>
      <c r="BV11" s="74"/>
      <c r="BW11" s="74" t="s">
        <v>105</v>
      </c>
      <c r="BX11" s="74"/>
      <c r="BY11" s="74"/>
      <c r="BZ11" s="74" t="s">
        <v>106</v>
      </c>
      <c r="CA11" s="74"/>
      <c r="CB11" s="74"/>
      <c r="CC11" s="74" t="s">
        <v>107</v>
      </c>
      <c r="CD11" s="74"/>
      <c r="CE11" s="74"/>
      <c r="CF11" s="74" t="s">
        <v>108</v>
      </c>
      <c r="CG11" s="74"/>
      <c r="CH11" s="74"/>
      <c r="CI11" s="74" t="s">
        <v>109</v>
      </c>
      <c r="CJ11" s="74"/>
      <c r="CK11" s="74"/>
      <c r="CL11" s="74" t="s">
        <v>110</v>
      </c>
      <c r="CM11" s="74"/>
      <c r="CN11" s="74"/>
      <c r="CO11" s="74" t="s">
        <v>111</v>
      </c>
      <c r="CP11" s="74"/>
      <c r="CQ11" s="74"/>
      <c r="CR11" s="74" t="s">
        <v>112</v>
      </c>
      <c r="CS11" s="74"/>
      <c r="CT11" s="74"/>
      <c r="CU11" s="74" t="s">
        <v>113</v>
      </c>
      <c r="CV11" s="74"/>
      <c r="CW11" s="74"/>
      <c r="CX11" s="74" t="s">
        <v>114</v>
      </c>
      <c r="CY11" s="74"/>
      <c r="CZ11" s="74"/>
      <c r="DA11" s="74" t="s">
        <v>140</v>
      </c>
      <c r="DB11" s="74"/>
      <c r="DC11" s="74"/>
      <c r="DD11" s="74" t="s">
        <v>141</v>
      </c>
      <c r="DE11" s="74"/>
      <c r="DF11" s="74"/>
      <c r="DG11" s="74" t="s">
        <v>142</v>
      </c>
      <c r="DH11" s="74"/>
      <c r="DI11" s="74"/>
      <c r="DJ11" s="74" t="s">
        <v>143</v>
      </c>
      <c r="DK11" s="74"/>
      <c r="DL11" s="74"/>
      <c r="DM11" s="74" t="s">
        <v>144</v>
      </c>
      <c r="DN11" s="74"/>
      <c r="DO11" s="74"/>
    </row>
    <row r="12" spans="1:254" ht="60" customHeight="1" x14ac:dyDescent="0.25">
      <c r="A12" s="82"/>
      <c r="B12" s="82"/>
      <c r="C12" s="76" t="s">
        <v>843</v>
      </c>
      <c r="D12" s="76"/>
      <c r="E12" s="76"/>
      <c r="F12" s="76" t="s">
        <v>1336</v>
      </c>
      <c r="G12" s="76"/>
      <c r="H12" s="76"/>
      <c r="I12" s="76" t="s">
        <v>29</v>
      </c>
      <c r="J12" s="76"/>
      <c r="K12" s="76"/>
      <c r="L12" s="76" t="s">
        <v>37</v>
      </c>
      <c r="M12" s="76"/>
      <c r="N12" s="76"/>
      <c r="O12" s="76" t="s">
        <v>39</v>
      </c>
      <c r="P12" s="76"/>
      <c r="Q12" s="76"/>
      <c r="R12" s="76" t="s">
        <v>40</v>
      </c>
      <c r="S12" s="76"/>
      <c r="T12" s="76"/>
      <c r="U12" s="76" t="s">
        <v>43</v>
      </c>
      <c r="V12" s="76"/>
      <c r="W12" s="76"/>
      <c r="X12" s="76" t="s">
        <v>848</v>
      </c>
      <c r="Y12" s="76"/>
      <c r="Z12" s="76"/>
      <c r="AA12" s="76" t="s">
        <v>850</v>
      </c>
      <c r="AB12" s="76"/>
      <c r="AC12" s="76"/>
      <c r="AD12" s="76" t="s">
        <v>852</v>
      </c>
      <c r="AE12" s="76"/>
      <c r="AF12" s="76"/>
      <c r="AG12" s="76" t="s">
        <v>854</v>
      </c>
      <c r="AH12" s="76"/>
      <c r="AI12" s="76"/>
      <c r="AJ12" s="76" t="s">
        <v>856</v>
      </c>
      <c r="AK12" s="76"/>
      <c r="AL12" s="76"/>
      <c r="AM12" s="76" t="s">
        <v>860</v>
      </c>
      <c r="AN12" s="76"/>
      <c r="AO12" s="76"/>
      <c r="AP12" s="76" t="s">
        <v>861</v>
      </c>
      <c r="AQ12" s="76"/>
      <c r="AR12" s="76"/>
      <c r="AS12" s="76" t="s">
        <v>863</v>
      </c>
      <c r="AT12" s="76"/>
      <c r="AU12" s="76"/>
      <c r="AV12" s="76" t="s">
        <v>864</v>
      </c>
      <c r="AW12" s="76"/>
      <c r="AX12" s="76"/>
      <c r="AY12" s="76" t="s">
        <v>867</v>
      </c>
      <c r="AZ12" s="76"/>
      <c r="BA12" s="76"/>
      <c r="BB12" s="76" t="s">
        <v>868</v>
      </c>
      <c r="BC12" s="76"/>
      <c r="BD12" s="76"/>
      <c r="BE12" s="76" t="s">
        <v>871</v>
      </c>
      <c r="BF12" s="76"/>
      <c r="BG12" s="76"/>
      <c r="BH12" s="76" t="s">
        <v>872</v>
      </c>
      <c r="BI12" s="76"/>
      <c r="BJ12" s="76"/>
      <c r="BK12" s="76" t="s">
        <v>876</v>
      </c>
      <c r="BL12" s="76"/>
      <c r="BM12" s="76"/>
      <c r="BN12" s="76" t="s">
        <v>875</v>
      </c>
      <c r="BO12" s="76"/>
      <c r="BP12" s="76"/>
      <c r="BQ12" s="76" t="s">
        <v>877</v>
      </c>
      <c r="BR12" s="76"/>
      <c r="BS12" s="76"/>
      <c r="BT12" s="76" t="s">
        <v>878</v>
      </c>
      <c r="BU12" s="76"/>
      <c r="BV12" s="76"/>
      <c r="BW12" s="76" t="s">
        <v>880</v>
      </c>
      <c r="BX12" s="76"/>
      <c r="BY12" s="76"/>
      <c r="BZ12" s="76" t="s">
        <v>882</v>
      </c>
      <c r="CA12" s="76"/>
      <c r="CB12" s="76"/>
      <c r="CC12" s="76" t="s">
        <v>883</v>
      </c>
      <c r="CD12" s="76"/>
      <c r="CE12" s="76"/>
      <c r="CF12" s="76" t="s">
        <v>884</v>
      </c>
      <c r="CG12" s="76"/>
      <c r="CH12" s="76"/>
      <c r="CI12" s="76" t="s">
        <v>886</v>
      </c>
      <c r="CJ12" s="76"/>
      <c r="CK12" s="76"/>
      <c r="CL12" s="76" t="s">
        <v>126</v>
      </c>
      <c r="CM12" s="76"/>
      <c r="CN12" s="76"/>
      <c r="CO12" s="76" t="s">
        <v>128</v>
      </c>
      <c r="CP12" s="76"/>
      <c r="CQ12" s="76"/>
      <c r="CR12" s="76" t="s">
        <v>887</v>
      </c>
      <c r="CS12" s="76"/>
      <c r="CT12" s="76"/>
      <c r="CU12" s="76" t="s">
        <v>133</v>
      </c>
      <c r="CV12" s="76"/>
      <c r="CW12" s="76"/>
      <c r="CX12" s="76" t="s">
        <v>888</v>
      </c>
      <c r="CY12" s="76"/>
      <c r="CZ12" s="76"/>
      <c r="DA12" s="76" t="s">
        <v>889</v>
      </c>
      <c r="DB12" s="76"/>
      <c r="DC12" s="76"/>
      <c r="DD12" s="76" t="s">
        <v>893</v>
      </c>
      <c r="DE12" s="76"/>
      <c r="DF12" s="76"/>
      <c r="DG12" s="76" t="s">
        <v>895</v>
      </c>
      <c r="DH12" s="76"/>
      <c r="DI12" s="76"/>
      <c r="DJ12" s="76" t="s">
        <v>897</v>
      </c>
      <c r="DK12" s="76"/>
      <c r="DL12" s="76"/>
      <c r="DM12" s="76" t="s">
        <v>899</v>
      </c>
      <c r="DN12" s="76"/>
      <c r="DO12" s="76"/>
    </row>
    <row r="13" spans="1:254" ht="111.75" customHeight="1" x14ac:dyDescent="0.25">
      <c r="A13" s="83"/>
      <c r="B13" s="83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77" t="s">
        <v>805</v>
      </c>
      <c r="B39" s="78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79" t="s">
        <v>839</v>
      </c>
      <c r="B40" s="80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61" t="s">
        <v>811</v>
      </c>
      <c r="C42" s="62"/>
      <c r="D42" s="62"/>
      <c r="E42" s="63"/>
      <c r="F42" s="27"/>
      <c r="G42" s="27"/>
      <c r="T42" s="11"/>
    </row>
    <row r="43" spans="1:254" x14ac:dyDescent="0.2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64" t="s">
        <v>56</v>
      </c>
      <c r="E47" s="65"/>
      <c r="F47" s="67" t="s">
        <v>3</v>
      </c>
      <c r="G47" s="68"/>
    </row>
    <row r="48" spans="1:254" ht="15" customHeight="1" x14ac:dyDescent="0.2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64" t="s">
        <v>116</v>
      </c>
      <c r="E56" s="65"/>
      <c r="F56" s="69" t="s">
        <v>117</v>
      </c>
      <c r="G56" s="70"/>
    </row>
    <row r="57" spans="2:7" x14ac:dyDescent="0.2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14" sqref="C14:DR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6" t="s">
        <v>836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7"/>
      <c r="P2" s="7"/>
      <c r="Q2" s="7"/>
      <c r="R2" s="7"/>
      <c r="S2" s="7"/>
      <c r="T2" s="7"/>
      <c r="U2" s="7"/>
      <c r="V2" s="7"/>
      <c r="DP2" s="66" t="s">
        <v>1377</v>
      </c>
      <c r="D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4" t="s">
        <v>0</v>
      </c>
      <c r="B5" s="94" t="s">
        <v>1</v>
      </c>
      <c r="C5" s="85" t="s">
        <v>57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7" t="s">
        <v>138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</row>
    <row r="6" spans="1:254" ht="15.75" customHeight="1" x14ac:dyDescent="0.25">
      <c r="A6" s="94"/>
      <c r="B6" s="94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25">
      <c r="A7" s="94"/>
      <c r="B7" s="9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4"/>
      <c r="B8" s="9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4"/>
      <c r="B9" s="9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4"/>
      <c r="B10" s="9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4"/>
      <c r="B11" s="94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4"/>
      <c r="B12" s="94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4" t="s">
        <v>14</v>
      </c>
      <c r="AH12" s="74"/>
      <c r="AI12" s="74"/>
      <c r="AJ12" s="75" t="s">
        <v>9</v>
      </c>
      <c r="AK12" s="75"/>
      <c r="AL12" s="75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25">
      <c r="A13" s="94"/>
      <c r="B13" s="94"/>
      <c r="C13" s="76" t="s">
        <v>902</v>
      </c>
      <c r="D13" s="76"/>
      <c r="E13" s="76"/>
      <c r="F13" s="76" t="s">
        <v>906</v>
      </c>
      <c r="G13" s="76"/>
      <c r="H13" s="76"/>
      <c r="I13" s="76" t="s">
        <v>907</v>
      </c>
      <c r="J13" s="76"/>
      <c r="K13" s="76"/>
      <c r="L13" s="76" t="s">
        <v>908</v>
      </c>
      <c r="M13" s="76"/>
      <c r="N13" s="76"/>
      <c r="O13" s="76" t="s">
        <v>202</v>
      </c>
      <c r="P13" s="76"/>
      <c r="Q13" s="76"/>
      <c r="R13" s="76" t="s">
        <v>204</v>
      </c>
      <c r="S13" s="76"/>
      <c r="T13" s="76"/>
      <c r="U13" s="76" t="s">
        <v>910</v>
      </c>
      <c r="V13" s="76"/>
      <c r="W13" s="76"/>
      <c r="X13" s="76" t="s">
        <v>911</v>
      </c>
      <c r="Y13" s="76"/>
      <c r="Z13" s="76"/>
      <c r="AA13" s="76" t="s">
        <v>912</v>
      </c>
      <c r="AB13" s="76"/>
      <c r="AC13" s="76"/>
      <c r="AD13" s="76" t="s">
        <v>914</v>
      </c>
      <c r="AE13" s="76"/>
      <c r="AF13" s="76"/>
      <c r="AG13" s="76" t="s">
        <v>916</v>
      </c>
      <c r="AH13" s="76"/>
      <c r="AI13" s="76"/>
      <c r="AJ13" s="76" t="s">
        <v>1322</v>
      </c>
      <c r="AK13" s="76"/>
      <c r="AL13" s="76"/>
      <c r="AM13" s="76" t="s">
        <v>921</v>
      </c>
      <c r="AN13" s="76"/>
      <c r="AO13" s="76"/>
      <c r="AP13" s="76" t="s">
        <v>922</v>
      </c>
      <c r="AQ13" s="76"/>
      <c r="AR13" s="76"/>
      <c r="AS13" s="76" t="s">
        <v>923</v>
      </c>
      <c r="AT13" s="76"/>
      <c r="AU13" s="76"/>
      <c r="AV13" s="76" t="s">
        <v>924</v>
      </c>
      <c r="AW13" s="76"/>
      <c r="AX13" s="76"/>
      <c r="AY13" s="76" t="s">
        <v>926</v>
      </c>
      <c r="AZ13" s="76"/>
      <c r="BA13" s="76"/>
      <c r="BB13" s="76" t="s">
        <v>927</v>
      </c>
      <c r="BC13" s="76"/>
      <c r="BD13" s="76"/>
      <c r="BE13" s="76" t="s">
        <v>928</v>
      </c>
      <c r="BF13" s="76"/>
      <c r="BG13" s="76"/>
      <c r="BH13" s="76" t="s">
        <v>929</v>
      </c>
      <c r="BI13" s="76"/>
      <c r="BJ13" s="76"/>
      <c r="BK13" s="76" t="s">
        <v>930</v>
      </c>
      <c r="BL13" s="76"/>
      <c r="BM13" s="76"/>
      <c r="BN13" s="76" t="s">
        <v>932</v>
      </c>
      <c r="BO13" s="76"/>
      <c r="BP13" s="76"/>
      <c r="BQ13" s="76" t="s">
        <v>933</v>
      </c>
      <c r="BR13" s="76"/>
      <c r="BS13" s="76"/>
      <c r="BT13" s="76" t="s">
        <v>935</v>
      </c>
      <c r="BU13" s="76"/>
      <c r="BV13" s="76"/>
      <c r="BW13" s="76" t="s">
        <v>937</v>
      </c>
      <c r="BX13" s="76"/>
      <c r="BY13" s="76"/>
      <c r="BZ13" s="76" t="s">
        <v>938</v>
      </c>
      <c r="CA13" s="76"/>
      <c r="CB13" s="76"/>
      <c r="CC13" s="76" t="s">
        <v>942</v>
      </c>
      <c r="CD13" s="76"/>
      <c r="CE13" s="76"/>
      <c r="CF13" s="76" t="s">
        <v>945</v>
      </c>
      <c r="CG13" s="76"/>
      <c r="CH13" s="76"/>
      <c r="CI13" s="76" t="s">
        <v>946</v>
      </c>
      <c r="CJ13" s="76"/>
      <c r="CK13" s="76"/>
      <c r="CL13" s="76" t="s">
        <v>947</v>
      </c>
      <c r="CM13" s="76"/>
      <c r="CN13" s="76"/>
      <c r="CO13" s="76" t="s">
        <v>948</v>
      </c>
      <c r="CP13" s="76"/>
      <c r="CQ13" s="76"/>
      <c r="CR13" s="76" t="s">
        <v>950</v>
      </c>
      <c r="CS13" s="76"/>
      <c r="CT13" s="76"/>
      <c r="CU13" s="76" t="s">
        <v>951</v>
      </c>
      <c r="CV13" s="76"/>
      <c r="CW13" s="76"/>
      <c r="CX13" s="76" t="s">
        <v>952</v>
      </c>
      <c r="CY13" s="76"/>
      <c r="CZ13" s="76"/>
      <c r="DA13" s="76" t="s">
        <v>953</v>
      </c>
      <c r="DB13" s="76"/>
      <c r="DC13" s="76"/>
      <c r="DD13" s="76" t="s">
        <v>954</v>
      </c>
      <c r="DE13" s="76"/>
      <c r="DF13" s="76"/>
      <c r="DG13" s="76" t="s">
        <v>955</v>
      </c>
      <c r="DH13" s="76"/>
      <c r="DI13" s="76"/>
      <c r="DJ13" s="76" t="s">
        <v>957</v>
      </c>
      <c r="DK13" s="76"/>
      <c r="DL13" s="76"/>
      <c r="DM13" s="76" t="s">
        <v>958</v>
      </c>
      <c r="DN13" s="76"/>
      <c r="DO13" s="76"/>
      <c r="DP13" s="76" t="s">
        <v>959</v>
      </c>
      <c r="DQ13" s="76"/>
      <c r="DR13" s="76"/>
    </row>
    <row r="14" spans="1:254" ht="83.25" customHeight="1" x14ac:dyDescent="0.25">
      <c r="A14" s="94"/>
      <c r="B14" s="94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9" t="s">
        <v>840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1" t="s">
        <v>811</v>
      </c>
      <c r="C43" s="62"/>
      <c r="D43" s="62"/>
      <c r="E43" s="6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87" t="s">
        <v>186</v>
      </c>
      <c r="K57" s="87"/>
      <c r="L57" s="87" t="s">
        <v>117</v>
      </c>
      <c r="M57" s="87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3" sqref="C13:FK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6" t="s">
        <v>837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7"/>
      <c r="S2" s="7"/>
      <c r="T2" s="7"/>
      <c r="U2" s="7"/>
      <c r="V2" s="7"/>
      <c r="FI2" s="66" t="s">
        <v>1377</v>
      </c>
      <c r="FJ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4" t="s">
        <v>0</v>
      </c>
      <c r="B4" s="9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87" t="s">
        <v>138</v>
      </c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</row>
    <row r="5" spans="1:254" ht="15.75" customHeight="1" x14ac:dyDescent="0.25">
      <c r="A5" s="94"/>
      <c r="B5" s="94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2" t="s">
        <v>1019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75" hidden="1" x14ac:dyDescent="0.25">
      <c r="A6" s="94"/>
      <c r="B6" s="94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4"/>
      <c r="B7" s="9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4"/>
      <c r="B8" s="9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4"/>
      <c r="B9" s="9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4"/>
      <c r="B10" s="9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4"/>
      <c r="B11" s="94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978</v>
      </c>
      <c r="V11" s="75"/>
      <c r="W11" s="75"/>
      <c r="X11" s="75" t="s">
        <v>979</v>
      </c>
      <c r="Y11" s="75"/>
      <c r="Z11" s="75"/>
      <c r="AA11" s="74" t="s">
        <v>980</v>
      </c>
      <c r="AB11" s="74"/>
      <c r="AC11" s="74"/>
      <c r="AD11" s="75" t="s">
        <v>285</v>
      </c>
      <c r="AE11" s="75"/>
      <c r="AF11" s="75"/>
      <c r="AG11" s="75" t="s">
        <v>286</v>
      </c>
      <c r="AH11" s="75"/>
      <c r="AI11" s="75"/>
      <c r="AJ11" s="74" t="s">
        <v>287</v>
      </c>
      <c r="AK11" s="74"/>
      <c r="AL11" s="74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1002</v>
      </c>
      <c r="BF11" s="75"/>
      <c r="BG11" s="75"/>
      <c r="BH11" s="75" t="s">
        <v>293</v>
      </c>
      <c r="BI11" s="75"/>
      <c r="BJ11" s="75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25">
      <c r="A12" s="94"/>
      <c r="B12" s="94"/>
      <c r="C12" s="76" t="s">
        <v>960</v>
      </c>
      <c r="D12" s="76"/>
      <c r="E12" s="76"/>
      <c r="F12" s="76" t="s">
        <v>964</v>
      </c>
      <c r="G12" s="76"/>
      <c r="H12" s="76"/>
      <c r="I12" s="76" t="s">
        <v>968</v>
      </c>
      <c r="J12" s="76"/>
      <c r="K12" s="76"/>
      <c r="L12" s="76" t="s">
        <v>972</v>
      </c>
      <c r="M12" s="76"/>
      <c r="N12" s="76"/>
      <c r="O12" s="76" t="s">
        <v>974</v>
      </c>
      <c r="P12" s="76"/>
      <c r="Q12" s="76"/>
      <c r="R12" s="76" t="s">
        <v>977</v>
      </c>
      <c r="S12" s="76"/>
      <c r="T12" s="76"/>
      <c r="U12" s="76" t="s">
        <v>338</v>
      </c>
      <c r="V12" s="76"/>
      <c r="W12" s="76"/>
      <c r="X12" s="76" t="s">
        <v>341</v>
      </c>
      <c r="Y12" s="76"/>
      <c r="Z12" s="76"/>
      <c r="AA12" s="76" t="s">
        <v>981</v>
      </c>
      <c r="AB12" s="76"/>
      <c r="AC12" s="76"/>
      <c r="AD12" s="76" t="s">
        <v>985</v>
      </c>
      <c r="AE12" s="76"/>
      <c r="AF12" s="76"/>
      <c r="AG12" s="76" t="s">
        <v>986</v>
      </c>
      <c r="AH12" s="76"/>
      <c r="AI12" s="76"/>
      <c r="AJ12" s="76" t="s">
        <v>990</v>
      </c>
      <c r="AK12" s="76"/>
      <c r="AL12" s="76"/>
      <c r="AM12" s="76" t="s">
        <v>994</v>
      </c>
      <c r="AN12" s="76"/>
      <c r="AO12" s="76"/>
      <c r="AP12" s="76" t="s">
        <v>998</v>
      </c>
      <c r="AQ12" s="76"/>
      <c r="AR12" s="76"/>
      <c r="AS12" s="76" t="s">
        <v>999</v>
      </c>
      <c r="AT12" s="76"/>
      <c r="AU12" s="76"/>
      <c r="AV12" s="76" t="s">
        <v>1003</v>
      </c>
      <c r="AW12" s="76"/>
      <c r="AX12" s="76"/>
      <c r="AY12" s="76" t="s">
        <v>1004</v>
      </c>
      <c r="AZ12" s="76"/>
      <c r="BA12" s="76"/>
      <c r="BB12" s="76" t="s">
        <v>1005</v>
      </c>
      <c r="BC12" s="76"/>
      <c r="BD12" s="76"/>
      <c r="BE12" s="76" t="s">
        <v>1006</v>
      </c>
      <c r="BF12" s="76"/>
      <c r="BG12" s="76"/>
      <c r="BH12" s="76" t="s">
        <v>1007</v>
      </c>
      <c r="BI12" s="76"/>
      <c r="BJ12" s="76"/>
      <c r="BK12" s="76" t="s">
        <v>357</v>
      </c>
      <c r="BL12" s="76"/>
      <c r="BM12" s="76"/>
      <c r="BN12" s="76" t="s">
        <v>359</v>
      </c>
      <c r="BO12" s="76"/>
      <c r="BP12" s="76"/>
      <c r="BQ12" s="76" t="s">
        <v>1011</v>
      </c>
      <c r="BR12" s="76"/>
      <c r="BS12" s="76"/>
      <c r="BT12" s="76" t="s">
        <v>1012</v>
      </c>
      <c r="BU12" s="76"/>
      <c r="BV12" s="76"/>
      <c r="BW12" s="76" t="s">
        <v>1013</v>
      </c>
      <c r="BX12" s="76"/>
      <c r="BY12" s="76"/>
      <c r="BZ12" s="76" t="s">
        <v>1014</v>
      </c>
      <c r="CA12" s="76"/>
      <c r="CB12" s="76"/>
      <c r="CC12" s="76" t="s">
        <v>369</v>
      </c>
      <c r="CD12" s="76"/>
      <c r="CE12" s="76"/>
      <c r="CF12" s="102" t="s">
        <v>372</v>
      </c>
      <c r="CG12" s="102"/>
      <c r="CH12" s="102"/>
      <c r="CI12" s="76" t="s">
        <v>376</v>
      </c>
      <c r="CJ12" s="76"/>
      <c r="CK12" s="76"/>
      <c r="CL12" s="76" t="s">
        <v>1325</v>
      </c>
      <c r="CM12" s="76"/>
      <c r="CN12" s="76"/>
      <c r="CO12" s="76" t="s">
        <v>382</v>
      </c>
      <c r="CP12" s="76"/>
      <c r="CQ12" s="76"/>
      <c r="CR12" s="102" t="s">
        <v>385</v>
      </c>
      <c r="CS12" s="102"/>
      <c r="CT12" s="102"/>
      <c r="CU12" s="76" t="s">
        <v>388</v>
      </c>
      <c r="CV12" s="76"/>
      <c r="CW12" s="76"/>
      <c r="CX12" s="76" t="s">
        <v>390</v>
      </c>
      <c r="CY12" s="76"/>
      <c r="CZ12" s="76"/>
      <c r="DA12" s="76" t="s">
        <v>394</v>
      </c>
      <c r="DB12" s="76"/>
      <c r="DC12" s="76"/>
      <c r="DD12" s="102" t="s">
        <v>398</v>
      </c>
      <c r="DE12" s="102"/>
      <c r="DF12" s="102"/>
      <c r="DG12" s="102" t="s">
        <v>400</v>
      </c>
      <c r="DH12" s="102"/>
      <c r="DI12" s="102"/>
      <c r="DJ12" s="102" t="s">
        <v>404</v>
      </c>
      <c r="DK12" s="102"/>
      <c r="DL12" s="102"/>
      <c r="DM12" s="102" t="s">
        <v>408</v>
      </c>
      <c r="DN12" s="102"/>
      <c r="DO12" s="102"/>
      <c r="DP12" s="102" t="s">
        <v>412</v>
      </c>
      <c r="DQ12" s="102"/>
      <c r="DR12" s="102"/>
      <c r="DS12" s="102" t="s">
        <v>415</v>
      </c>
      <c r="DT12" s="102"/>
      <c r="DU12" s="102"/>
      <c r="DV12" s="102" t="s">
        <v>418</v>
      </c>
      <c r="DW12" s="102"/>
      <c r="DX12" s="102"/>
      <c r="DY12" s="102" t="s">
        <v>422</v>
      </c>
      <c r="DZ12" s="102"/>
      <c r="EA12" s="102"/>
      <c r="EB12" s="102" t="s">
        <v>424</v>
      </c>
      <c r="EC12" s="102"/>
      <c r="ED12" s="102"/>
      <c r="EE12" s="102" t="s">
        <v>1023</v>
      </c>
      <c r="EF12" s="102"/>
      <c r="EG12" s="102"/>
      <c r="EH12" s="102" t="s">
        <v>426</v>
      </c>
      <c r="EI12" s="102"/>
      <c r="EJ12" s="102"/>
      <c r="EK12" s="102" t="s">
        <v>428</v>
      </c>
      <c r="EL12" s="102"/>
      <c r="EM12" s="102"/>
      <c r="EN12" s="102" t="s">
        <v>1032</v>
      </c>
      <c r="EO12" s="102"/>
      <c r="EP12" s="102"/>
      <c r="EQ12" s="102" t="s">
        <v>1034</v>
      </c>
      <c r="ER12" s="102"/>
      <c r="ES12" s="102"/>
      <c r="ET12" s="102" t="s">
        <v>430</v>
      </c>
      <c r="EU12" s="102"/>
      <c r="EV12" s="102"/>
      <c r="EW12" s="102" t="s">
        <v>431</v>
      </c>
      <c r="EX12" s="102"/>
      <c r="EY12" s="102"/>
      <c r="EZ12" s="102" t="s">
        <v>1038</v>
      </c>
      <c r="FA12" s="102"/>
      <c r="FB12" s="102"/>
      <c r="FC12" s="102" t="s">
        <v>1042</v>
      </c>
      <c r="FD12" s="102"/>
      <c r="FE12" s="102"/>
      <c r="FF12" s="102" t="s">
        <v>1044</v>
      </c>
      <c r="FG12" s="102"/>
      <c r="FH12" s="102"/>
      <c r="FI12" s="102" t="s">
        <v>1048</v>
      </c>
      <c r="FJ12" s="102"/>
      <c r="FK12" s="102"/>
    </row>
    <row r="13" spans="1:254" ht="180" x14ac:dyDescent="0.25">
      <c r="A13" s="94"/>
      <c r="B13" s="94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1380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9" t="s">
        <v>839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3" sqref="C13:GR13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6" t="s">
        <v>838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7"/>
      <c r="V2" s="7"/>
      <c r="W2" s="7"/>
      <c r="X2" s="7"/>
      <c r="Y2" s="7"/>
      <c r="Z2" s="7"/>
      <c r="AA2" s="7"/>
      <c r="AB2" s="7"/>
      <c r="GP2" s="66" t="s">
        <v>1377</v>
      </c>
      <c r="G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4" t="s">
        <v>0</v>
      </c>
      <c r="B4" s="9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87" t="s">
        <v>138</v>
      </c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</row>
    <row r="5" spans="1:254" ht="13.5" customHeight="1" x14ac:dyDescent="0.25">
      <c r="A5" s="94"/>
      <c r="B5" s="94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75" hidden="1" x14ac:dyDescent="0.25">
      <c r="A6" s="94"/>
      <c r="B6" s="94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4"/>
      <c r="B7" s="9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4"/>
      <c r="B8" s="9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4"/>
      <c r="B9" s="9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4"/>
      <c r="B10" s="9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4"/>
      <c r="B11" s="94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4" t="s">
        <v>446</v>
      </c>
      <c r="AN11" s="74"/>
      <c r="AO11" s="74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4" t="s">
        <v>495</v>
      </c>
      <c r="BF11" s="74"/>
      <c r="BG11" s="74"/>
      <c r="BH11" s="74" t="s">
        <v>452</v>
      </c>
      <c r="BI11" s="74"/>
      <c r="BJ11" s="74"/>
      <c r="BK11" s="75" t="s">
        <v>453</v>
      </c>
      <c r="BL11" s="75"/>
      <c r="BM11" s="75"/>
      <c r="BN11" s="75" t="s">
        <v>454</v>
      </c>
      <c r="BO11" s="75"/>
      <c r="BP11" s="75"/>
      <c r="BQ11" s="74" t="s">
        <v>455</v>
      </c>
      <c r="BR11" s="74"/>
      <c r="BS11" s="74"/>
      <c r="BT11" s="75" t="s">
        <v>456</v>
      </c>
      <c r="BU11" s="75"/>
      <c r="BV11" s="75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25">
      <c r="A12" s="94"/>
      <c r="B12" s="94"/>
      <c r="C12" s="76" t="s">
        <v>1052</v>
      </c>
      <c r="D12" s="76"/>
      <c r="E12" s="76"/>
      <c r="F12" s="76" t="s">
        <v>1055</v>
      </c>
      <c r="G12" s="76"/>
      <c r="H12" s="76"/>
      <c r="I12" s="76" t="s">
        <v>1058</v>
      </c>
      <c r="J12" s="76"/>
      <c r="K12" s="76"/>
      <c r="L12" s="76" t="s">
        <v>538</v>
      </c>
      <c r="M12" s="76"/>
      <c r="N12" s="76"/>
      <c r="O12" s="76" t="s">
        <v>1061</v>
      </c>
      <c r="P12" s="76"/>
      <c r="Q12" s="76"/>
      <c r="R12" s="76" t="s">
        <v>1064</v>
      </c>
      <c r="S12" s="76"/>
      <c r="T12" s="76"/>
      <c r="U12" s="76" t="s">
        <v>1068</v>
      </c>
      <c r="V12" s="76"/>
      <c r="W12" s="76"/>
      <c r="X12" s="76" t="s">
        <v>539</v>
      </c>
      <c r="Y12" s="76"/>
      <c r="Z12" s="76"/>
      <c r="AA12" s="76" t="s">
        <v>540</v>
      </c>
      <c r="AB12" s="76"/>
      <c r="AC12" s="76"/>
      <c r="AD12" s="76" t="s">
        <v>541</v>
      </c>
      <c r="AE12" s="76"/>
      <c r="AF12" s="76"/>
      <c r="AG12" s="76" t="s">
        <v>1073</v>
      </c>
      <c r="AH12" s="76"/>
      <c r="AI12" s="76"/>
      <c r="AJ12" s="76" t="s">
        <v>542</v>
      </c>
      <c r="AK12" s="76"/>
      <c r="AL12" s="76"/>
      <c r="AM12" s="76" t="s">
        <v>543</v>
      </c>
      <c r="AN12" s="76"/>
      <c r="AO12" s="76"/>
      <c r="AP12" s="76" t="s">
        <v>544</v>
      </c>
      <c r="AQ12" s="76"/>
      <c r="AR12" s="76"/>
      <c r="AS12" s="76" t="s">
        <v>1076</v>
      </c>
      <c r="AT12" s="76"/>
      <c r="AU12" s="76"/>
      <c r="AV12" s="76" t="s">
        <v>1326</v>
      </c>
      <c r="AW12" s="76"/>
      <c r="AX12" s="76"/>
      <c r="AY12" s="76" t="s">
        <v>545</v>
      </c>
      <c r="AZ12" s="76"/>
      <c r="BA12" s="76"/>
      <c r="BB12" s="76" t="s">
        <v>529</v>
      </c>
      <c r="BC12" s="76"/>
      <c r="BD12" s="76"/>
      <c r="BE12" s="76" t="s">
        <v>546</v>
      </c>
      <c r="BF12" s="76"/>
      <c r="BG12" s="76"/>
      <c r="BH12" s="76" t="s">
        <v>1082</v>
      </c>
      <c r="BI12" s="76"/>
      <c r="BJ12" s="76"/>
      <c r="BK12" s="76" t="s">
        <v>547</v>
      </c>
      <c r="BL12" s="76"/>
      <c r="BM12" s="76"/>
      <c r="BN12" s="76" t="s">
        <v>548</v>
      </c>
      <c r="BO12" s="76"/>
      <c r="BP12" s="76"/>
      <c r="BQ12" s="76" t="s">
        <v>549</v>
      </c>
      <c r="BR12" s="76"/>
      <c r="BS12" s="76"/>
      <c r="BT12" s="76" t="s">
        <v>550</v>
      </c>
      <c r="BU12" s="76"/>
      <c r="BV12" s="76"/>
      <c r="BW12" s="76" t="s">
        <v>1089</v>
      </c>
      <c r="BX12" s="76"/>
      <c r="BY12" s="76"/>
      <c r="BZ12" s="76" t="s">
        <v>557</v>
      </c>
      <c r="CA12" s="76"/>
      <c r="CB12" s="76"/>
      <c r="CC12" s="76" t="s">
        <v>1093</v>
      </c>
      <c r="CD12" s="76"/>
      <c r="CE12" s="76"/>
      <c r="CF12" s="76" t="s">
        <v>558</v>
      </c>
      <c r="CG12" s="76"/>
      <c r="CH12" s="76"/>
      <c r="CI12" s="76" t="s">
        <v>559</v>
      </c>
      <c r="CJ12" s="76"/>
      <c r="CK12" s="76"/>
      <c r="CL12" s="76" t="s">
        <v>560</v>
      </c>
      <c r="CM12" s="76"/>
      <c r="CN12" s="76"/>
      <c r="CO12" s="76" t="s">
        <v>602</v>
      </c>
      <c r="CP12" s="76"/>
      <c r="CQ12" s="76"/>
      <c r="CR12" s="76" t="s">
        <v>599</v>
      </c>
      <c r="CS12" s="76"/>
      <c r="CT12" s="76"/>
      <c r="CU12" s="76" t="s">
        <v>603</v>
      </c>
      <c r="CV12" s="76"/>
      <c r="CW12" s="76"/>
      <c r="CX12" s="76" t="s">
        <v>600</v>
      </c>
      <c r="CY12" s="76"/>
      <c r="CZ12" s="76"/>
      <c r="DA12" s="76" t="s">
        <v>601</v>
      </c>
      <c r="DB12" s="76"/>
      <c r="DC12" s="76"/>
      <c r="DD12" s="76" t="s">
        <v>1105</v>
      </c>
      <c r="DE12" s="76"/>
      <c r="DF12" s="76"/>
      <c r="DG12" s="76" t="s">
        <v>1108</v>
      </c>
      <c r="DH12" s="76"/>
      <c r="DI12" s="76"/>
      <c r="DJ12" s="76" t="s">
        <v>604</v>
      </c>
      <c r="DK12" s="76"/>
      <c r="DL12" s="76"/>
      <c r="DM12" s="76" t="s">
        <v>1112</v>
      </c>
      <c r="DN12" s="76"/>
      <c r="DO12" s="76"/>
      <c r="DP12" s="76" t="s">
        <v>605</v>
      </c>
      <c r="DQ12" s="76"/>
      <c r="DR12" s="76"/>
      <c r="DS12" s="76" t="s">
        <v>606</v>
      </c>
      <c r="DT12" s="76"/>
      <c r="DU12" s="76"/>
      <c r="DV12" s="76" t="s">
        <v>1120</v>
      </c>
      <c r="DW12" s="76"/>
      <c r="DX12" s="76"/>
      <c r="DY12" s="76" t="s">
        <v>607</v>
      </c>
      <c r="DZ12" s="76"/>
      <c r="EA12" s="76"/>
      <c r="EB12" s="76" t="s">
        <v>608</v>
      </c>
      <c r="EC12" s="76"/>
      <c r="ED12" s="76"/>
      <c r="EE12" s="76" t="s">
        <v>609</v>
      </c>
      <c r="EF12" s="76"/>
      <c r="EG12" s="76"/>
      <c r="EH12" s="76" t="s">
        <v>610</v>
      </c>
      <c r="EI12" s="76"/>
      <c r="EJ12" s="76"/>
      <c r="EK12" s="102" t="s">
        <v>611</v>
      </c>
      <c r="EL12" s="102"/>
      <c r="EM12" s="102"/>
      <c r="EN12" s="76" t="s">
        <v>1131</v>
      </c>
      <c r="EO12" s="76"/>
      <c r="EP12" s="76"/>
      <c r="EQ12" s="76" t="s">
        <v>612</v>
      </c>
      <c r="ER12" s="76"/>
      <c r="ES12" s="76"/>
      <c r="ET12" s="76" t="s">
        <v>613</v>
      </c>
      <c r="EU12" s="76"/>
      <c r="EV12" s="76"/>
      <c r="EW12" s="76" t="s">
        <v>1137</v>
      </c>
      <c r="EX12" s="76"/>
      <c r="EY12" s="76"/>
      <c r="EZ12" s="76" t="s">
        <v>615</v>
      </c>
      <c r="FA12" s="76"/>
      <c r="FB12" s="76"/>
      <c r="FC12" s="76" t="s">
        <v>616</v>
      </c>
      <c r="FD12" s="76"/>
      <c r="FE12" s="76"/>
      <c r="FF12" s="76" t="s">
        <v>614</v>
      </c>
      <c r="FG12" s="76"/>
      <c r="FH12" s="76"/>
      <c r="FI12" s="76" t="s">
        <v>1142</v>
      </c>
      <c r="FJ12" s="76"/>
      <c r="FK12" s="76"/>
      <c r="FL12" s="76" t="s">
        <v>617</v>
      </c>
      <c r="FM12" s="76"/>
      <c r="FN12" s="76"/>
      <c r="FO12" s="76" t="s">
        <v>1146</v>
      </c>
      <c r="FP12" s="76"/>
      <c r="FQ12" s="76"/>
      <c r="FR12" s="76" t="s">
        <v>619</v>
      </c>
      <c r="FS12" s="76"/>
      <c r="FT12" s="76"/>
      <c r="FU12" s="102" t="s">
        <v>1329</v>
      </c>
      <c r="FV12" s="102"/>
      <c r="FW12" s="102"/>
      <c r="FX12" s="76" t="s">
        <v>1330</v>
      </c>
      <c r="FY12" s="76"/>
      <c r="FZ12" s="76"/>
      <c r="GA12" s="76" t="s">
        <v>623</v>
      </c>
      <c r="GB12" s="76"/>
      <c r="GC12" s="76"/>
      <c r="GD12" s="76" t="s">
        <v>1152</v>
      </c>
      <c r="GE12" s="76"/>
      <c r="GF12" s="76"/>
      <c r="GG12" s="76" t="s">
        <v>626</v>
      </c>
      <c r="GH12" s="76"/>
      <c r="GI12" s="76"/>
      <c r="GJ12" s="76" t="s">
        <v>1158</v>
      </c>
      <c r="GK12" s="76"/>
      <c r="GL12" s="76"/>
      <c r="GM12" s="76" t="s">
        <v>1162</v>
      </c>
      <c r="GN12" s="76"/>
      <c r="GO12" s="76"/>
      <c r="GP12" s="76" t="s">
        <v>1331</v>
      </c>
      <c r="GQ12" s="76"/>
      <c r="GR12" s="76"/>
    </row>
    <row r="13" spans="1:254" ht="93.75" customHeight="1" x14ac:dyDescent="0.25">
      <c r="A13" s="94"/>
      <c r="B13" s="94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9" t="s">
        <v>842</v>
      </c>
      <c r="B40" s="8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4" t="s">
        <v>56</v>
      </c>
      <c r="E47" s="104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4" t="s">
        <v>159</v>
      </c>
      <c r="E56" s="104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82" zoomScaleNormal="82" workbookViewId="0">
      <pane xSplit="15" ySplit="19" topLeftCell="HY20" activePane="bottomRight" state="frozen"/>
      <selection pane="topRight" activeCell="P1" sqref="P1"/>
      <selection pane="bottomLeft" activeCell="A20" sqref="A20"/>
      <selection pane="bottomRight" activeCell="A2" sqref="A2:XFD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1404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1377</v>
      </c>
      <c r="IS2" s="66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4" t="s">
        <v>0</v>
      </c>
      <c r="B4" s="9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93" ht="15" customHeight="1" x14ac:dyDescent="0.25">
      <c r="A5" s="94"/>
      <c r="B5" s="94"/>
      <c r="C5" s="75" t="s">
        <v>1402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1382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1401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 x14ac:dyDescent="0.25">
      <c r="A6" s="94"/>
      <c r="B6" s="94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 x14ac:dyDescent="0.25">
      <c r="A7" s="94"/>
      <c r="B7" s="9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 x14ac:dyDescent="0.25">
      <c r="A8" s="94"/>
      <c r="B8" s="9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25">
      <c r="A9" s="94"/>
      <c r="B9" s="94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25">
      <c r="A10" s="94"/>
      <c r="B10" s="9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 x14ac:dyDescent="0.25">
      <c r="A11" s="94"/>
      <c r="B11" s="94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4" t="s">
        <v>642</v>
      </c>
      <c r="AQ11" s="74"/>
      <c r="AR11" s="74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4" t="s">
        <v>648</v>
      </c>
      <c r="BI11" s="74"/>
      <c r="BJ11" s="74"/>
      <c r="BK11" s="74" t="s">
        <v>707</v>
      </c>
      <c r="BL11" s="74"/>
      <c r="BM11" s="74"/>
      <c r="BN11" s="75" t="s">
        <v>649</v>
      </c>
      <c r="BO11" s="75"/>
      <c r="BP11" s="75"/>
      <c r="BQ11" s="75" t="s">
        <v>650</v>
      </c>
      <c r="BR11" s="75"/>
      <c r="BS11" s="75"/>
      <c r="BT11" s="74" t="s">
        <v>651</v>
      </c>
      <c r="BU11" s="74"/>
      <c r="BV11" s="74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25">
      <c r="A12" s="94"/>
      <c r="B12" s="94"/>
      <c r="C12" s="76" t="s">
        <v>1337</v>
      </c>
      <c r="D12" s="76"/>
      <c r="E12" s="76"/>
      <c r="F12" s="76" t="s">
        <v>1338</v>
      </c>
      <c r="G12" s="76"/>
      <c r="H12" s="76"/>
      <c r="I12" s="76" t="s">
        <v>1339</v>
      </c>
      <c r="J12" s="76"/>
      <c r="K12" s="76"/>
      <c r="L12" s="76" t="s">
        <v>1340</v>
      </c>
      <c r="M12" s="76"/>
      <c r="N12" s="76"/>
      <c r="O12" s="76" t="s">
        <v>1341</v>
      </c>
      <c r="P12" s="76"/>
      <c r="Q12" s="76"/>
      <c r="R12" s="76" t="s">
        <v>1342</v>
      </c>
      <c r="S12" s="76"/>
      <c r="T12" s="76"/>
      <c r="U12" s="76" t="s">
        <v>1343</v>
      </c>
      <c r="V12" s="76"/>
      <c r="W12" s="76"/>
      <c r="X12" s="76" t="s">
        <v>1344</v>
      </c>
      <c r="Y12" s="76"/>
      <c r="Z12" s="76"/>
      <c r="AA12" s="76" t="s">
        <v>1345</v>
      </c>
      <c r="AB12" s="76"/>
      <c r="AC12" s="76"/>
      <c r="AD12" s="76" t="s">
        <v>1346</v>
      </c>
      <c r="AE12" s="76"/>
      <c r="AF12" s="76"/>
      <c r="AG12" s="76" t="s">
        <v>1347</v>
      </c>
      <c r="AH12" s="76"/>
      <c r="AI12" s="76"/>
      <c r="AJ12" s="76" t="s">
        <v>1348</v>
      </c>
      <c r="AK12" s="76"/>
      <c r="AL12" s="76"/>
      <c r="AM12" s="76" t="s">
        <v>1349</v>
      </c>
      <c r="AN12" s="76"/>
      <c r="AO12" s="76"/>
      <c r="AP12" s="76" t="s">
        <v>1350</v>
      </c>
      <c r="AQ12" s="76"/>
      <c r="AR12" s="76"/>
      <c r="AS12" s="76" t="s">
        <v>1351</v>
      </c>
      <c r="AT12" s="76"/>
      <c r="AU12" s="76"/>
      <c r="AV12" s="76" t="s">
        <v>1352</v>
      </c>
      <c r="AW12" s="76"/>
      <c r="AX12" s="76"/>
      <c r="AY12" s="76" t="s">
        <v>1353</v>
      </c>
      <c r="AZ12" s="76"/>
      <c r="BA12" s="76"/>
      <c r="BB12" s="76" t="s">
        <v>1354</v>
      </c>
      <c r="BC12" s="76"/>
      <c r="BD12" s="76"/>
      <c r="BE12" s="76" t="s">
        <v>1355</v>
      </c>
      <c r="BF12" s="76"/>
      <c r="BG12" s="76"/>
      <c r="BH12" s="76" t="s">
        <v>1356</v>
      </c>
      <c r="BI12" s="76"/>
      <c r="BJ12" s="76"/>
      <c r="BK12" s="76" t="s">
        <v>1357</v>
      </c>
      <c r="BL12" s="76"/>
      <c r="BM12" s="76"/>
      <c r="BN12" s="76" t="s">
        <v>1358</v>
      </c>
      <c r="BO12" s="76"/>
      <c r="BP12" s="76"/>
      <c r="BQ12" s="76" t="s">
        <v>1359</v>
      </c>
      <c r="BR12" s="76"/>
      <c r="BS12" s="76"/>
      <c r="BT12" s="76" t="s">
        <v>1360</v>
      </c>
      <c r="BU12" s="76"/>
      <c r="BV12" s="76"/>
      <c r="BW12" s="76" t="s">
        <v>1361</v>
      </c>
      <c r="BX12" s="76"/>
      <c r="BY12" s="76"/>
      <c r="BZ12" s="76" t="s">
        <v>1198</v>
      </c>
      <c r="CA12" s="76"/>
      <c r="CB12" s="76"/>
      <c r="CC12" s="76" t="s">
        <v>1362</v>
      </c>
      <c r="CD12" s="76"/>
      <c r="CE12" s="76"/>
      <c r="CF12" s="76" t="s">
        <v>1363</v>
      </c>
      <c r="CG12" s="76"/>
      <c r="CH12" s="76"/>
      <c r="CI12" s="76" t="s">
        <v>1364</v>
      </c>
      <c r="CJ12" s="76"/>
      <c r="CK12" s="76"/>
      <c r="CL12" s="76" t="s">
        <v>1365</v>
      </c>
      <c r="CM12" s="76"/>
      <c r="CN12" s="76"/>
      <c r="CO12" s="76" t="s">
        <v>1366</v>
      </c>
      <c r="CP12" s="76"/>
      <c r="CQ12" s="76"/>
      <c r="CR12" s="76" t="s">
        <v>1367</v>
      </c>
      <c r="CS12" s="76"/>
      <c r="CT12" s="76"/>
      <c r="CU12" s="76" t="s">
        <v>1368</v>
      </c>
      <c r="CV12" s="76"/>
      <c r="CW12" s="76"/>
      <c r="CX12" s="76" t="s">
        <v>1369</v>
      </c>
      <c r="CY12" s="76"/>
      <c r="CZ12" s="76"/>
      <c r="DA12" s="76" t="s">
        <v>1370</v>
      </c>
      <c r="DB12" s="76"/>
      <c r="DC12" s="76"/>
      <c r="DD12" s="76" t="s">
        <v>1371</v>
      </c>
      <c r="DE12" s="76"/>
      <c r="DF12" s="76"/>
      <c r="DG12" s="76" t="s">
        <v>1372</v>
      </c>
      <c r="DH12" s="76"/>
      <c r="DI12" s="76"/>
      <c r="DJ12" s="102" t="s">
        <v>1373</v>
      </c>
      <c r="DK12" s="102"/>
      <c r="DL12" s="102"/>
      <c r="DM12" s="102" t="s">
        <v>1374</v>
      </c>
      <c r="DN12" s="102"/>
      <c r="DO12" s="102"/>
      <c r="DP12" s="102" t="s">
        <v>1375</v>
      </c>
      <c r="DQ12" s="102"/>
      <c r="DR12" s="102"/>
      <c r="DS12" s="102" t="s">
        <v>1376</v>
      </c>
      <c r="DT12" s="102"/>
      <c r="DU12" s="102"/>
      <c r="DV12" s="102" t="s">
        <v>745</v>
      </c>
      <c r="DW12" s="102"/>
      <c r="DX12" s="102"/>
      <c r="DY12" s="76" t="s">
        <v>761</v>
      </c>
      <c r="DZ12" s="76"/>
      <c r="EA12" s="76"/>
      <c r="EB12" s="76" t="s">
        <v>762</v>
      </c>
      <c r="EC12" s="76"/>
      <c r="ED12" s="76"/>
      <c r="EE12" s="76" t="s">
        <v>1230</v>
      </c>
      <c r="EF12" s="76"/>
      <c r="EG12" s="76"/>
      <c r="EH12" s="76" t="s">
        <v>763</v>
      </c>
      <c r="EI12" s="76"/>
      <c r="EJ12" s="76"/>
      <c r="EK12" s="76" t="s">
        <v>1333</v>
      </c>
      <c r="EL12" s="76"/>
      <c r="EM12" s="76"/>
      <c r="EN12" s="76" t="s">
        <v>766</v>
      </c>
      <c r="EO12" s="76"/>
      <c r="EP12" s="76"/>
      <c r="EQ12" s="76" t="s">
        <v>1239</v>
      </c>
      <c r="ER12" s="76"/>
      <c r="ES12" s="76"/>
      <c r="ET12" s="76" t="s">
        <v>771</v>
      </c>
      <c r="EU12" s="76"/>
      <c r="EV12" s="76"/>
      <c r="EW12" s="76" t="s">
        <v>1242</v>
      </c>
      <c r="EX12" s="76"/>
      <c r="EY12" s="76"/>
      <c r="EZ12" s="76" t="s">
        <v>1244</v>
      </c>
      <c r="FA12" s="76"/>
      <c r="FB12" s="76"/>
      <c r="FC12" s="76" t="s">
        <v>1246</v>
      </c>
      <c r="FD12" s="76"/>
      <c r="FE12" s="76"/>
      <c r="FF12" s="76" t="s">
        <v>1334</v>
      </c>
      <c r="FG12" s="76"/>
      <c r="FH12" s="76"/>
      <c r="FI12" s="76" t="s">
        <v>1249</v>
      </c>
      <c r="FJ12" s="76"/>
      <c r="FK12" s="76"/>
      <c r="FL12" s="76" t="s">
        <v>775</v>
      </c>
      <c r="FM12" s="76"/>
      <c r="FN12" s="76"/>
      <c r="FO12" s="76" t="s">
        <v>1253</v>
      </c>
      <c r="FP12" s="76"/>
      <c r="FQ12" s="76"/>
      <c r="FR12" s="76" t="s">
        <v>1256</v>
      </c>
      <c r="FS12" s="76"/>
      <c r="FT12" s="76"/>
      <c r="FU12" s="76" t="s">
        <v>1260</v>
      </c>
      <c r="FV12" s="76"/>
      <c r="FW12" s="76"/>
      <c r="FX12" s="76" t="s">
        <v>1262</v>
      </c>
      <c r="FY12" s="76"/>
      <c r="FZ12" s="76"/>
      <c r="GA12" s="102" t="s">
        <v>1265</v>
      </c>
      <c r="GB12" s="102"/>
      <c r="GC12" s="102"/>
      <c r="GD12" s="76" t="s">
        <v>780</v>
      </c>
      <c r="GE12" s="76"/>
      <c r="GF12" s="76"/>
      <c r="GG12" s="102" t="s">
        <v>1272</v>
      </c>
      <c r="GH12" s="102"/>
      <c r="GI12" s="102"/>
      <c r="GJ12" s="102" t="s">
        <v>1273</v>
      </c>
      <c r="GK12" s="102"/>
      <c r="GL12" s="102"/>
      <c r="GM12" s="102" t="s">
        <v>1275</v>
      </c>
      <c r="GN12" s="102"/>
      <c r="GO12" s="102"/>
      <c r="GP12" s="102" t="s">
        <v>1276</v>
      </c>
      <c r="GQ12" s="102"/>
      <c r="GR12" s="102"/>
      <c r="GS12" s="102" t="s">
        <v>787</v>
      </c>
      <c r="GT12" s="102"/>
      <c r="GU12" s="102"/>
      <c r="GV12" s="102" t="s">
        <v>789</v>
      </c>
      <c r="GW12" s="102"/>
      <c r="GX12" s="102"/>
      <c r="GY12" s="102" t="s">
        <v>790</v>
      </c>
      <c r="GZ12" s="102"/>
      <c r="HA12" s="102"/>
      <c r="HB12" s="76" t="s">
        <v>1283</v>
      </c>
      <c r="HC12" s="76"/>
      <c r="HD12" s="76"/>
      <c r="HE12" s="76" t="s">
        <v>1285</v>
      </c>
      <c r="HF12" s="76"/>
      <c r="HG12" s="76"/>
      <c r="HH12" s="76" t="s">
        <v>796</v>
      </c>
      <c r="HI12" s="76"/>
      <c r="HJ12" s="76"/>
      <c r="HK12" s="76" t="s">
        <v>1286</v>
      </c>
      <c r="HL12" s="76"/>
      <c r="HM12" s="76"/>
      <c r="HN12" s="76" t="s">
        <v>1289</v>
      </c>
      <c r="HO12" s="76"/>
      <c r="HP12" s="76"/>
      <c r="HQ12" s="76" t="s">
        <v>799</v>
      </c>
      <c r="HR12" s="76"/>
      <c r="HS12" s="76"/>
      <c r="HT12" s="76" t="s">
        <v>797</v>
      </c>
      <c r="HU12" s="76"/>
      <c r="HV12" s="76"/>
      <c r="HW12" s="76" t="s">
        <v>618</v>
      </c>
      <c r="HX12" s="76"/>
      <c r="HY12" s="76"/>
      <c r="HZ12" s="76" t="s">
        <v>1298</v>
      </c>
      <c r="IA12" s="76"/>
      <c r="IB12" s="76"/>
      <c r="IC12" s="76" t="s">
        <v>1302</v>
      </c>
      <c r="ID12" s="76"/>
      <c r="IE12" s="76"/>
      <c r="IF12" s="76" t="s">
        <v>802</v>
      </c>
      <c r="IG12" s="76"/>
      <c r="IH12" s="76"/>
      <c r="II12" s="76" t="s">
        <v>1307</v>
      </c>
      <c r="IJ12" s="76"/>
      <c r="IK12" s="76"/>
      <c r="IL12" s="76" t="s">
        <v>1308</v>
      </c>
      <c r="IM12" s="76"/>
      <c r="IN12" s="76"/>
      <c r="IO12" s="76" t="s">
        <v>1312</v>
      </c>
      <c r="IP12" s="76"/>
      <c r="IQ12" s="76"/>
      <c r="IR12" s="76" t="s">
        <v>1316</v>
      </c>
      <c r="IS12" s="76"/>
      <c r="IT12" s="76"/>
    </row>
    <row r="13" spans="1:293" ht="82.5" customHeight="1" x14ac:dyDescent="0.25">
      <c r="A13" s="94"/>
      <c r="B13" s="94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28" t="s">
        <v>1383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/>
      <c r="AB14" s="4">
        <v>1</v>
      </c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/>
      <c r="AW14" s="4">
        <v>1</v>
      </c>
      <c r="AX14" s="4"/>
      <c r="AY14" s="4"/>
      <c r="AZ14" s="4">
        <v>1</v>
      </c>
      <c r="BA14" s="4"/>
      <c r="BB14" s="4">
        <v>1</v>
      </c>
      <c r="BC14" s="4"/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>
        <v>1</v>
      </c>
      <c r="BR14" s="4"/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/>
      <c r="CY14" s="4">
        <v>1</v>
      </c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>
        <v>1</v>
      </c>
      <c r="EI14" s="4"/>
      <c r="EJ14" s="4"/>
      <c r="EK14" s="4">
        <v>1</v>
      </c>
      <c r="EL14" s="4"/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/>
      <c r="FS14" s="4">
        <v>1</v>
      </c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/>
      <c r="GE14" s="4">
        <v>1</v>
      </c>
      <c r="GF14" s="4"/>
      <c r="GG14" s="4">
        <v>1</v>
      </c>
      <c r="GH14" s="4"/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/>
      <c r="IP14" s="4">
        <v>1</v>
      </c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28" t="s">
        <v>1384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/>
      <c r="HR15" s="4">
        <v>1</v>
      </c>
      <c r="HS15" s="4"/>
      <c r="HT15" s="4"/>
      <c r="HU15" s="4">
        <v>1</v>
      </c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/>
      <c r="IP15" s="4">
        <v>1</v>
      </c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28" t="s">
        <v>1385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>
        <v>1</v>
      </c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/>
      <c r="IP16" s="4">
        <v>1</v>
      </c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28" t="s">
        <v>1386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>
        <v>1</v>
      </c>
      <c r="BR17" s="4"/>
      <c r="BS17" s="4"/>
      <c r="BT17" s="4"/>
      <c r="BU17" s="4">
        <v>1</v>
      </c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/>
      <c r="CS17" s="4">
        <v>1</v>
      </c>
      <c r="CT17" s="4"/>
      <c r="CU17" s="4">
        <v>1</v>
      </c>
      <c r="CV17" s="4"/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>
        <v>1</v>
      </c>
      <c r="EI17" s="4"/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  <c r="FL17" s="4"/>
      <c r="FM17" s="4">
        <v>1</v>
      </c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/>
      <c r="GE17" s="4">
        <v>1</v>
      </c>
      <c r="GF17" s="4"/>
      <c r="GG17" s="4">
        <v>1</v>
      </c>
      <c r="GH17" s="4"/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>
        <v>1</v>
      </c>
      <c r="GW17" s="4"/>
      <c r="GX17" s="4"/>
      <c r="GY17" s="4"/>
      <c r="GZ17" s="4">
        <v>1</v>
      </c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/>
      <c r="IM17" s="4">
        <v>1</v>
      </c>
      <c r="IN17" s="4"/>
      <c r="IO17" s="4"/>
      <c r="IP17" s="4">
        <v>1</v>
      </c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28" t="s">
        <v>1387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>
        <v>1</v>
      </c>
      <c r="CV18" s="4"/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>
        <v>1</v>
      </c>
      <c r="GW18" s="4"/>
      <c r="GX18" s="4"/>
      <c r="GY18" s="4"/>
      <c r="GZ18" s="4">
        <v>1</v>
      </c>
      <c r="HA18" s="4"/>
      <c r="HB18" s="4">
        <v>1</v>
      </c>
      <c r="HC18" s="4"/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>
        <v>1</v>
      </c>
      <c r="ID18" s="4"/>
      <c r="IE18" s="4"/>
      <c r="IF18" s="4"/>
      <c r="IG18" s="4">
        <v>1</v>
      </c>
      <c r="IH18" s="4"/>
      <c r="II18" s="4">
        <v>1</v>
      </c>
      <c r="IJ18" s="4"/>
      <c r="IK18" s="4"/>
      <c r="IL18" s="4"/>
      <c r="IM18" s="4">
        <v>1</v>
      </c>
      <c r="IN18" s="4"/>
      <c r="IO18" s="4"/>
      <c r="IP18" s="4">
        <v>1</v>
      </c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28" t="s">
        <v>1388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/>
      <c r="Y19" s="4">
        <v>1</v>
      </c>
      <c r="Z19" s="4"/>
      <c r="AA19" s="4"/>
      <c r="AB19" s="4"/>
      <c r="AC19" s="4">
        <v>1</v>
      </c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>
        <v>1</v>
      </c>
      <c r="AQ19" s="4"/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>
        <v>1</v>
      </c>
      <c r="CA19" s="4"/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>
        <v>1</v>
      </c>
      <c r="CV19" s="4"/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>
        <v>1</v>
      </c>
      <c r="FY19" s="4"/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>
        <v>1</v>
      </c>
      <c r="GW19" s="4"/>
      <c r="GX19" s="4"/>
      <c r="GY19" s="4"/>
      <c r="GZ19" s="4">
        <v>1</v>
      </c>
      <c r="HA19" s="4"/>
      <c r="HB19" s="4">
        <v>1</v>
      </c>
      <c r="HC19" s="4"/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>
        <v>1</v>
      </c>
      <c r="ID19" s="4"/>
      <c r="IE19" s="4"/>
      <c r="IF19" s="4"/>
      <c r="IG19" s="4">
        <v>1</v>
      </c>
      <c r="IH19" s="4"/>
      <c r="II19" s="4">
        <v>1</v>
      </c>
      <c r="IJ19" s="4"/>
      <c r="IK19" s="4"/>
      <c r="IL19" s="4"/>
      <c r="IM19" s="4">
        <v>1</v>
      </c>
      <c r="IN19" s="4"/>
      <c r="IO19" s="4"/>
      <c r="IP19" s="4">
        <v>1</v>
      </c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x14ac:dyDescent="0.25">
      <c r="A20" s="3">
        <v>7</v>
      </c>
      <c r="B20" s="28" t="s">
        <v>1389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>
        <v>1</v>
      </c>
      <c r="BI20" s="4"/>
      <c r="BJ20" s="4"/>
      <c r="BK20" s="4"/>
      <c r="BL20" s="4">
        <v>1</v>
      </c>
      <c r="BM20" s="4"/>
      <c r="BN20" s="4">
        <v>1</v>
      </c>
      <c r="BO20" s="4"/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>
        <v>1</v>
      </c>
      <c r="CV20" s="4"/>
      <c r="CW20" s="4"/>
      <c r="CX20" s="4"/>
      <c r="CY20" s="4">
        <v>1</v>
      </c>
      <c r="CZ20" s="4"/>
      <c r="DA20" s="4">
        <v>1</v>
      </c>
      <c r="DB20" s="4"/>
      <c r="DC20" s="4"/>
      <c r="DD20" s="4">
        <v>1</v>
      </c>
      <c r="DE20" s="4"/>
      <c r="DF20" s="4"/>
      <c r="DG20" s="4"/>
      <c r="DH20" s="4">
        <v>1</v>
      </c>
      <c r="DI20" s="4"/>
      <c r="DJ20" s="4"/>
      <c r="DK20" s="4">
        <v>1</v>
      </c>
      <c r="DL20" s="4"/>
      <c r="DM20" s="4">
        <v>1</v>
      </c>
      <c r="DN20" s="4"/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>
        <v>1</v>
      </c>
      <c r="EX20" s="4"/>
      <c r="EY20" s="4"/>
      <c r="EZ20" s="4">
        <v>1</v>
      </c>
      <c r="FA20" s="4"/>
      <c r="FB20" s="4"/>
      <c r="FC20" s="4"/>
      <c r="FD20" s="4">
        <v>1</v>
      </c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4">
        <v>1</v>
      </c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>
        <v>1</v>
      </c>
      <c r="GH20" s="4"/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>
        <v>1</v>
      </c>
      <c r="GW20" s="4"/>
      <c r="GX20" s="4"/>
      <c r="GY20" s="4"/>
      <c r="GZ20" s="4">
        <v>1</v>
      </c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>
        <v>1</v>
      </c>
      <c r="HX20" s="4"/>
      <c r="HY20" s="4"/>
      <c r="HZ20" s="4"/>
      <c r="IA20" s="4">
        <v>1</v>
      </c>
      <c r="IB20" s="4"/>
      <c r="IC20" s="4">
        <v>1</v>
      </c>
      <c r="ID20" s="4"/>
      <c r="IE20" s="4"/>
      <c r="IF20" s="4"/>
      <c r="IG20" s="4">
        <v>1</v>
      </c>
      <c r="IH20" s="4"/>
      <c r="II20" s="4">
        <v>1</v>
      </c>
      <c r="IJ20" s="4"/>
      <c r="IK20" s="4"/>
      <c r="IL20" s="4"/>
      <c r="IM20" s="4">
        <v>1</v>
      </c>
      <c r="IN20" s="4"/>
      <c r="IO20" s="4"/>
      <c r="IP20" s="4">
        <v>1</v>
      </c>
      <c r="IQ20" s="4"/>
      <c r="IR20" s="4">
        <v>1</v>
      </c>
      <c r="IS20" s="4"/>
      <c r="IT20" s="4"/>
    </row>
    <row r="21" spans="1:293" x14ac:dyDescent="0.25">
      <c r="A21" s="3">
        <v>8</v>
      </c>
      <c r="B21" s="28" t="s">
        <v>1390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>
        <v>1</v>
      </c>
      <c r="AQ21" s="4"/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>
        <v>1</v>
      </c>
      <c r="BR21" s="4"/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>
        <v>1</v>
      </c>
      <c r="CB21" s="4"/>
      <c r="CC21" s="4">
        <v>1</v>
      </c>
      <c r="CD21" s="4"/>
      <c r="CE21" s="4"/>
      <c r="CF21" s="4"/>
      <c r="CG21" s="4">
        <v>1</v>
      </c>
      <c r="CH21" s="4"/>
      <c r="CI21" s="4">
        <v>1</v>
      </c>
      <c r="CJ21" s="4"/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>
        <v>1</v>
      </c>
      <c r="CV21" s="4"/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>
        <v>1</v>
      </c>
      <c r="EX21" s="4"/>
      <c r="EY21" s="4"/>
      <c r="EZ21" s="4">
        <v>1</v>
      </c>
      <c r="FA21" s="4"/>
      <c r="FB21" s="4"/>
      <c r="FC21" s="4"/>
      <c r="FD21" s="4">
        <v>1</v>
      </c>
      <c r="FE21" s="4"/>
      <c r="FF21" s="4">
        <v>1</v>
      </c>
      <c r="FG21" s="4"/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>
        <v>1</v>
      </c>
      <c r="GW21" s="4"/>
      <c r="GX21" s="4"/>
      <c r="GY21" s="4"/>
      <c r="GZ21" s="4">
        <v>1</v>
      </c>
      <c r="HA21" s="4"/>
      <c r="HB21" s="4"/>
      <c r="HC21" s="4">
        <v>1</v>
      </c>
      <c r="HD21" s="4"/>
      <c r="HE21" s="4">
        <v>1</v>
      </c>
      <c r="HF21" s="4"/>
      <c r="HG21" s="4"/>
      <c r="HH21" s="4">
        <v>1</v>
      </c>
      <c r="HI21" s="4"/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/>
      <c r="IM21" s="4">
        <v>1</v>
      </c>
      <c r="IN21" s="4"/>
      <c r="IO21" s="4"/>
      <c r="IP21" s="4">
        <v>1</v>
      </c>
      <c r="IQ21" s="4"/>
      <c r="IR21" s="4">
        <v>1</v>
      </c>
      <c r="IS21" s="4"/>
      <c r="IT21" s="4"/>
    </row>
    <row r="22" spans="1:293" x14ac:dyDescent="0.25">
      <c r="A22" s="3">
        <v>9</v>
      </c>
      <c r="B22" s="28" t="s">
        <v>1400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>
        <v>1</v>
      </c>
      <c r="AQ22" s="4"/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>
        <v>1</v>
      </c>
      <c r="BR22" s="4"/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>
        <v>1</v>
      </c>
      <c r="CD22" s="4"/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>
        <v>1</v>
      </c>
      <c r="CV22" s="4"/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>
        <v>1</v>
      </c>
      <c r="EX22" s="4"/>
      <c r="EY22" s="4"/>
      <c r="EZ22" s="4">
        <v>1</v>
      </c>
      <c r="FA22" s="4"/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>
        <v>1</v>
      </c>
      <c r="GW22" s="4"/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>
        <v>1</v>
      </c>
      <c r="IA22" s="4"/>
      <c r="IB22" s="4"/>
      <c r="IC22" s="4">
        <v>1</v>
      </c>
      <c r="ID22" s="4"/>
      <c r="IE22" s="4"/>
      <c r="IF22" s="4"/>
      <c r="IG22" s="4">
        <v>1</v>
      </c>
      <c r="IH22" s="4"/>
      <c r="II22" s="4">
        <v>1</v>
      </c>
      <c r="IJ22" s="4"/>
      <c r="IK22" s="4"/>
      <c r="IL22" s="4"/>
      <c r="IM22" s="4">
        <v>1</v>
      </c>
      <c r="IN22" s="4"/>
      <c r="IO22" s="4"/>
      <c r="IP22" s="4">
        <v>1</v>
      </c>
      <c r="IQ22" s="4"/>
      <c r="IR22" s="4">
        <v>1</v>
      </c>
      <c r="IS22" s="4"/>
      <c r="IT22" s="4"/>
    </row>
    <row r="23" spans="1:293" ht="15.75" x14ac:dyDescent="0.25">
      <c r="A23" s="3">
        <v>10</v>
      </c>
      <c r="B23" s="28" t="s">
        <v>1391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>
        <v>1</v>
      </c>
      <c r="BI23" s="4"/>
      <c r="BJ23" s="4"/>
      <c r="BK23" s="4">
        <v>1</v>
      </c>
      <c r="BL23" s="4"/>
      <c r="BM23" s="4"/>
      <c r="BN23" s="4"/>
      <c r="BO23" s="4">
        <v>1</v>
      </c>
      <c r="BP23" s="4"/>
      <c r="BQ23" s="4">
        <v>1</v>
      </c>
      <c r="BR23" s="4"/>
      <c r="BS23" s="4"/>
      <c r="BT23" s="4"/>
      <c r="BU23" s="4">
        <v>1</v>
      </c>
      <c r="BV23" s="4"/>
      <c r="BW23" s="4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>
        <v>1</v>
      </c>
      <c r="EI23" s="4"/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>
        <v>1</v>
      </c>
      <c r="EX23" s="4"/>
      <c r="EY23" s="4"/>
      <c r="EZ23" s="4">
        <v>1</v>
      </c>
      <c r="FA23" s="4"/>
      <c r="FB23" s="4"/>
      <c r="FC23" s="4"/>
      <c r="FD23" s="4">
        <v>1</v>
      </c>
      <c r="FE23" s="4"/>
      <c r="FF23" s="4">
        <v>1</v>
      </c>
      <c r="FG23" s="4"/>
      <c r="FH23" s="4"/>
      <c r="FI23" s="4"/>
      <c r="FJ23" s="4">
        <v>1</v>
      </c>
      <c r="FK23" s="4"/>
      <c r="FL23" s="4"/>
      <c r="FM23" s="4">
        <v>1</v>
      </c>
      <c r="FN23" s="4"/>
      <c r="FO23" s="4">
        <v>1</v>
      </c>
      <c r="FP23" s="4"/>
      <c r="FQ23" s="4"/>
      <c r="FR23" s="4"/>
      <c r="FS23" s="4">
        <v>1</v>
      </c>
      <c r="FT23" s="4"/>
      <c r="FU23" s="4"/>
      <c r="FV23" s="4">
        <v>1</v>
      </c>
      <c r="FW23" s="4"/>
      <c r="FX23" s="4">
        <v>1</v>
      </c>
      <c r="FY23" s="4"/>
      <c r="FZ23" s="4"/>
      <c r="GA23" s="4"/>
      <c r="GB23" s="4">
        <v>1</v>
      </c>
      <c r="GC23" s="4"/>
      <c r="GD23" s="4"/>
      <c r="GE23" s="4">
        <v>1</v>
      </c>
      <c r="GF23" s="4"/>
      <c r="GG23" s="4">
        <v>1</v>
      </c>
      <c r="GH23" s="4"/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>
        <v>1</v>
      </c>
      <c r="GW23" s="4"/>
      <c r="GX23" s="4"/>
      <c r="GY23" s="4"/>
      <c r="GZ23" s="4">
        <v>1</v>
      </c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/>
      <c r="IG23" s="4">
        <v>1</v>
      </c>
      <c r="IH23" s="4"/>
      <c r="II23" s="4">
        <v>1</v>
      </c>
      <c r="IJ23" s="4"/>
      <c r="IK23" s="4"/>
      <c r="IL23" s="4"/>
      <c r="IM23" s="4">
        <v>1</v>
      </c>
      <c r="IN23" s="4"/>
      <c r="IO23" s="4"/>
      <c r="IP23" s="4">
        <v>1</v>
      </c>
      <c r="IQ23" s="4"/>
      <c r="IR23" s="4">
        <v>1</v>
      </c>
      <c r="IS23" s="4"/>
      <c r="IT23" s="4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</row>
    <row r="24" spans="1:293" ht="15.75" x14ac:dyDescent="0.25">
      <c r="A24" s="3">
        <v>11</v>
      </c>
      <c r="B24" s="28" t="s">
        <v>1392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/>
      <c r="BU24" s="4">
        <v>1</v>
      </c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/>
      <c r="CS24" s="4">
        <v>1</v>
      </c>
      <c r="CT24" s="4"/>
      <c r="CU24" s="4">
        <v>1</v>
      </c>
      <c r="CV24" s="4"/>
      <c r="CW24" s="4"/>
      <c r="CX24" s="4"/>
      <c r="CY24" s="4">
        <v>1</v>
      </c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/>
      <c r="IP24" s="4">
        <v>1</v>
      </c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1393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>
        <v>1</v>
      </c>
      <c r="AQ25" s="4"/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>
        <v>1</v>
      </c>
      <c r="BR25" s="4"/>
      <c r="BS25" s="4"/>
      <c r="BT25" s="4"/>
      <c r="BU25" s="4">
        <v>1</v>
      </c>
      <c r="BV25" s="4"/>
      <c r="BW25" s="4"/>
      <c r="BX25" s="4">
        <v>1</v>
      </c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>
        <v>1</v>
      </c>
      <c r="CV25" s="4"/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/>
      <c r="DH25" s="4">
        <v>1</v>
      </c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/>
      <c r="DT25" s="4">
        <v>1</v>
      </c>
      <c r="DU25" s="4"/>
      <c r="DV25" s="4">
        <v>1</v>
      </c>
      <c r="DW25" s="4"/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>
        <v>1</v>
      </c>
      <c r="EI25" s="4"/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/>
      <c r="FD25" s="4">
        <v>1</v>
      </c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/>
      <c r="GE25" s="4">
        <v>1</v>
      </c>
      <c r="GF25" s="4"/>
      <c r="GG25" s="4">
        <v>1</v>
      </c>
      <c r="GH25" s="4"/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>
        <v>1</v>
      </c>
      <c r="GW25" s="4"/>
      <c r="GX25" s="4"/>
      <c r="GY25" s="4"/>
      <c r="GZ25" s="4">
        <v>1</v>
      </c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/>
      <c r="IM25" s="4">
        <v>1</v>
      </c>
      <c r="IN25" s="4"/>
      <c r="IO25" s="4"/>
      <c r="IP25" s="4">
        <v>1</v>
      </c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 t="s">
        <v>1394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/>
      <c r="AB26" s="4"/>
      <c r="AC26" s="4">
        <v>1</v>
      </c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>
        <v>1</v>
      </c>
      <c r="AQ26" s="4"/>
      <c r="AR26" s="4"/>
      <c r="AS26" s="4"/>
      <c r="AT26" s="4">
        <v>1</v>
      </c>
      <c r="AU26" s="4"/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>
        <v>1</v>
      </c>
      <c r="CD26" s="4"/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>
        <v>1</v>
      </c>
      <c r="CV26" s="4"/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>
        <v>1</v>
      </c>
      <c r="FY26" s="4"/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>
        <v>1</v>
      </c>
      <c r="GW26" s="4"/>
      <c r="GX26" s="4"/>
      <c r="GY26" s="4"/>
      <c r="GZ26" s="4">
        <v>1</v>
      </c>
      <c r="HA26" s="4"/>
      <c r="HB26" s="4">
        <v>1</v>
      </c>
      <c r="HC26" s="4"/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>
        <v>1</v>
      </c>
      <c r="ID26" s="4"/>
      <c r="IE26" s="4"/>
      <c r="IF26" s="4"/>
      <c r="IG26" s="4">
        <v>1</v>
      </c>
      <c r="IH26" s="4"/>
      <c r="II26" s="4">
        <v>1</v>
      </c>
      <c r="IJ26" s="4"/>
      <c r="IK26" s="4"/>
      <c r="IL26" s="4"/>
      <c r="IM26" s="4">
        <v>1</v>
      </c>
      <c r="IN26" s="4"/>
      <c r="IO26" s="4"/>
      <c r="IP26" s="4">
        <v>1</v>
      </c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1395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>
        <v>1</v>
      </c>
      <c r="AQ27" s="4"/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>
        <v>1</v>
      </c>
      <c r="CD27" s="4"/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>
        <v>1</v>
      </c>
      <c r="FM27" s="4"/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>
        <v>1</v>
      </c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>
        <v>1</v>
      </c>
      <c r="GW27" s="4"/>
      <c r="GX27" s="4"/>
      <c r="GY27" s="4"/>
      <c r="GZ27" s="4">
        <v>1</v>
      </c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>
        <v>1</v>
      </c>
      <c r="ID27" s="4"/>
      <c r="IE27" s="4"/>
      <c r="IF27" s="4"/>
      <c r="IG27" s="4">
        <v>1</v>
      </c>
      <c r="IH27" s="4"/>
      <c r="II27" s="4">
        <v>1</v>
      </c>
      <c r="IJ27" s="4"/>
      <c r="IK27" s="4"/>
      <c r="IL27" s="4"/>
      <c r="IM27" s="4">
        <v>1</v>
      </c>
      <c r="IN27" s="4"/>
      <c r="IO27" s="4"/>
      <c r="IP27" s="4">
        <v>1</v>
      </c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1396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/>
      <c r="CS28" s="4">
        <v>1</v>
      </c>
      <c r="CT28" s="4"/>
      <c r="CU28" s="4">
        <v>1</v>
      </c>
      <c r="CV28" s="4"/>
      <c r="CW28" s="4"/>
      <c r="CX28" s="4"/>
      <c r="CY28" s="4">
        <v>1</v>
      </c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/>
      <c r="DQ28" s="4">
        <v>1</v>
      </c>
      <c r="DR28" s="4"/>
      <c r="DS28" s="4">
        <v>1</v>
      </c>
      <c r="DT28" s="4"/>
      <c r="DU28" s="4"/>
      <c r="DV28" s="4">
        <v>1</v>
      </c>
      <c r="DW28" s="4"/>
      <c r="DX28" s="4"/>
      <c r="DY28" s="4"/>
      <c r="DZ28" s="4">
        <v>1</v>
      </c>
      <c r="EA28" s="4"/>
      <c r="EB28" s="4"/>
      <c r="EC28" s="4">
        <v>1</v>
      </c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/>
      <c r="FS28" s="4">
        <v>1</v>
      </c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/>
      <c r="GE28" s="4">
        <v>1</v>
      </c>
      <c r="GF28" s="4"/>
      <c r="GG28" s="4">
        <v>1</v>
      </c>
      <c r="GH28" s="4"/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/>
      <c r="IP28" s="4">
        <v>1</v>
      </c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1397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/>
      <c r="AW29" s="4">
        <v>1</v>
      </c>
      <c r="AX29" s="4"/>
      <c r="AY29" s="4">
        <v>1</v>
      </c>
      <c r="AZ29" s="4"/>
      <c r="BA29" s="4"/>
      <c r="BB29" s="4">
        <v>1</v>
      </c>
      <c r="BC29" s="4"/>
      <c r="BD29" s="4"/>
      <c r="BE29" s="4"/>
      <c r="BF29" s="4">
        <v>1</v>
      </c>
      <c r="BG29" s="4"/>
      <c r="BH29" s="4">
        <v>1</v>
      </c>
      <c r="BI29" s="4"/>
      <c r="BJ29" s="4"/>
      <c r="BK29" s="4">
        <v>1</v>
      </c>
      <c r="BL29" s="4"/>
      <c r="BM29" s="4"/>
      <c r="BN29" s="4"/>
      <c r="BO29" s="4">
        <v>1</v>
      </c>
      <c r="BP29" s="4"/>
      <c r="BQ29" s="4">
        <v>1</v>
      </c>
      <c r="BR29" s="4"/>
      <c r="BS29" s="4"/>
      <c r="BT29" s="4"/>
      <c r="BU29" s="4">
        <v>1</v>
      </c>
      <c r="BV29" s="4"/>
      <c r="BW29" s="4"/>
      <c r="BX29" s="4">
        <v>1</v>
      </c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/>
      <c r="CS29" s="4">
        <v>1</v>
      </c>
      <c r="CT29" s="4"/>
      <c r="CU29" s="4">
        <v>1</v>
      </c>
      <c r="CV29" s="4"/>
      <c r="CW29" s="4"/>
      <c r="CX29" s="4"/>
      <c r="CY29" s="4">
        <v>1</v>
      </c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/>
      <c r="DQ29" s="4">
        <v>1</v>
      </c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>
        <v>1</v>
      </c>
      <c r="EX29" s="4"/>
      <c r="EY29" s="4"/>
      <c r="EZ29" s="4">
        <v>1</v>
      </c>
      <c r="FA29" s="4"/>
      <c r="FB29" s="4"/>
      <c r="FC29" s="4"/>
      <c r="FD29" s="4">
        <v>1</v>
      </c>
      <c r="FE29" s="4"/>
      <c r="FF29" s="4">
        <v>1</v>
      </c>
      <c r="FG29" s="4"/>
      <c r="FH29" s="4"/>
      <c r="FI29" s="4">
        <v>1</v>
      </c>
      <c r="FJ29" s="4">
        <v>1</v>
      </c>
      <c r="FK29" s="4"/>
      <c r="FL29" s="4">
        <v>1</v>
      </c>
      <c r="FM29" s="4"/>
      <c r="FN29" s="4"/>
      <c r="FO29" s="4">
        <v>1</v>
      </c>
      <c r="FP29" s="4"/>
      <c r="FQ29" s="4"/>
      <c r="FR29" s="4"/>
      <c r="FS29" s="4">
        <v>1</v>
      </c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/>
      <c r="GE29" s="4">
        <v>1</v>
      </c>
      <c r="GF29" s="4"/>
      <c r="GG29" s="4">
        <v>1</v>
      </c>
      <c r="GH29" s="4"/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/>
      <c r="IP29" s="4">
        <v>1</v>
      </c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1398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>
        <v>1</v>
      </c>
      <c r="AL30" s="4"/>
      <c r="AM30" s="4"/>
      <c r="AN30" s="4"/>
      <c r="AO30" s="4">
        <v>1</v>
      </c>
      <c r="AP30" s="4">
        <v>1</v>
      </c>
      <c r="AQ30" s="4"/>
      <c r="AR30" s="4"/>
      <c r="AS30" s="4"/>
      <c r="AT30" s="4">
        <v>1</v>
      </c>
      <c r="AU30" s="4"/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/>
      <c r="BP30" s="4">
        <v>1</v>
      </c>
      <c r="BQ30" s="4"/>
      <c r="BR30" s="4">
        <v>1</v>
      </c>
      <c r="BS30" s="4"/>
      <c r="BT30" s="4"/>
      <c r="BU30" s="4"/>
      <c r="BV30" s="4">
        <v>1</v>
      </c>
      <c r="BW30" s="4"/>
      <c r="BX30" s="4"/>
      <c r="BY30" s="4">
        <v>1</v>
      </c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/>
      <c r="CQ30" s="4">
        <v>1</v>
      </c>
      <c r="CR30" s="4"/>
      <c r="CS30" s="4">
        <v>1</v>
      </c>
      <c r="CT30" s="4"/>
      <c r="CU30" s="4"/>
      <c r="CV30" s="4">
        <v>1</v>
      </c>
      <c r="CW30" s="4"/>
      <c r="CX30" s="4"/>
      <c r="CY30" s="4"/>
      <c r="CZ30" s="4">
        <v>1</v>
      </c>
      <c r="DA30" s="4"/>
      <c r="DB30" s="4"/>
      <c r="DC30" s="4">
        <v>1</v>
      </c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>
        <v>1</v>
      </c>
      <c r="FY30" s="4"/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>
        <v>1</v>
      </c>
      <c r="GW30" s="4"/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>
        <v>1</v>
      </c>
      <c r="ID30" s="4"/>
      <c r="IE30" s="4"/>
      <c r="IF30" s="4"/>
      <c r="IG30" s="4">
        <v>1</v>
      </c>
      <c r="IH30" s="4"/>
      <c r="II30" s="4">
        <v>1</v>
      </c>
      <c r="IJ30" s="4"/>
      <c r="IK30" s="4"/>
      <c r="IL30" s="4"/>
      <c r="IM30" s="4">
        <v>1</v>
      </c>
      <c r="IN30" s="4"/>
      <c r="IO30" s="4"/>
      <c r="IP30" s="4">
        <v>1</v>
      </c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1399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>
        <v>1</v>
      </c>
      <c r="AQ31" s="4"/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>
        <v>1</v>
      </c>
      <c r="CD31" s="4"/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>
        <v>1</v>
      </c>
      <c r="CV31" s="4"/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>
        <v>1</v>
      </c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>
        <v>1</v>
      </c>
      <c r="GW31" s="4"/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>
        <v>1</v>
      </c>
      <c r="ID31" s="4"/>
      <c r="IE31" s="4"/>
      <c r="IF31" s="4"/>
      <c r="IG31" s="4">
        <v>1</v>
      </c>
      <c r="IH31" s="4"/>
      <c r="II31" s="4">
        <v>1</v>
      </c>
      <c r="IJ31" s="4"/>
      <c r="IK31" s="4"/>
      <c r="IL31" s="4"/>
      <c r="IM31" s="4">
        <v>1</v>
      </c>
      <c r="IN31" s="4"/>
      <c r="IO31" s="4"/>
      <c r="IP31" s="4">
        <v>1</v>
      </c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1403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>
        <v>1</v>
      </c>
      <c r="AK32" s="4"/>
      <c r="AL32" s="4"/>
      <c r="AM32" s="4">
        <v>1</v>
      </c>
      <c r="AN32" s="4"/>
      <c r="AO32" s="4"/>
      <c r="AP32" s="4"/>
      <c r="AQ32" s="4"/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>
        <v>1</v>
      </c>
      <c r="BI32" s="4"/>
      <c r="BJ32" s="4"/>
      <c r="BK32" s="4">
        <v>1</v>
      </c>
      <c r="BL32" s="4"/>
      <c r="BM32" s="4"/>
      <c r="BN32" s="4"/>
      <c r="BO32" s="4">
        <v>1</v>
      </c>
      <c r="BP32" s="4"/>
      <c r="BQ32" s="4">
        <v>1</v>
      </c>
      <c r="BR32" s="4"/>
      <c r="BS32" s="4"/>
      <c r="BT32" s="4"/>
      <c r="BU32" s="4">
        <v>1</v>
      </c>
      <c r="BV32" s="4"/>
      <c r="BW32" s="4"/>
      <c r="BX32" s="4">
        <v>1</v>
      </c>
      <c r="BY32" s="4"/>
      <c r="BZ32" s="4">
        <v>1</v>
      </c>
      <c r="CA32" s="4"/>
      <c r="CB32" s="4"/>
      <c r="CC32" s="4">
        <v>1</v>
      </c>
      <c r="CD32" s="4"/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>
        <v>1</v>
      </c>
      <c r="CV32" s="4"/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>
        <v>1</v>
      </c>
      <c r="DT32" s="4"/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>
        <v>1</v>
      </c>
      <c r="EI32" s="4"/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>
        <v>1</v>
      </c>
      <c r="FM32" s="4"/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>
        <v>1</v>
      </c>
      <c r="FY32" s="4"/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>
        <v>1</v>
      </c>
      <c r="GW32" s="4"/>
      <c r="GX32" s="4"/>
      <c r="GY32" s="4"/>
      <c r="GZ32" s="4">
        <v>1</v>
      </c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>
        <v>1</v>
      </c>
      <c r="ID32" s="4"/>
      <c r="IE32" s="4"/>
      <c r="IF32" s="4"/>
      <c r="IG32" s="4">
        <v>1</v>
      </c>
      <c r="IH32" s="4"/>
      <c r="II32" s="4">
        <v>1</v>
      </c>
      <c r="IJ32" s="4"/>
      <c r="IK32" s="4"/>
      <c r="IL32" s="4"/>
      <c r="IM32" s="4">
        <v>1</v>
      </c>
      <c r="IN32" s="4"/>
      <c r="IO32" s="4"/>
      <c r="IP32" s="4">
        <v>1</v>
      </c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93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93" x14ac:dyDescent="0.25">
      <c r="A36" s="60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60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7" t="s">
        <v>278</v>
      </c>
      <c r="B39" s="78"/>
      <c r="C39" s="3">
        <f t="shared" ref="C39:BN39" si="0">SUM(C14:C38)</f>
        <v>19</v>
      </c>
      <c r="D39" s="3">
        <f t="shared" si="0"/>
        <v>0</v>
      </c>
      <c r="E39" s="3">
        <f t="shared" si="0"/>
        <v>0</v>
      </c>
      <c r="F39" s="3">
        <f t="shared" si="0"/>
        <v>19</v>
      </c>
      <c r="G39" s="3">
        <f t="shared" si="0"/>
        <v>0</v>
      </c>
      <c r="H39" s="3">
        <f t="shared" si="0"/>
        <v>0</v>
      </c>
      <c r="I39" s="3">
        <f t="shared" si="0"/>
        <v>19</v>
      </c>
      <c r="J39" s="3">
        <f t="shared" si="0"/>
        <v>0</v>
      </c>
      <c r="K39" s="3">
        <f t="shared" si="0"/>
        <v>0</v>
      </c>
      <c r="L39" s="3">
        <f t="shared" si="0"/>
        <v>19</v>
      </c>
      <c r="M39" s="3">
        <f t="shared" si="0"/>
        <v>0</v>
      </c>
      <c r="N39" s="3">
        <f t="shared" si="0"/>
        <v>0</v>
      </c>
      <c r="O39" s="3">
        <f t="shared" si="0"/>
        <v>19</v>
      </c>
      <c r="P39" s="3">
        <f t="shared" si="0"/>
        <v>0</v>
      </c>
      <c r="Q39" s="3">
        <f t="shared" si="0"/>
        <v>0</v>
      </c>
      <c r="R39" s="3">
        <f t="shared" si="0"/>
        <v>19</v>
      </c>
      <c r="S39" s="3">
        <f t="shared" si="0"/>
        <v>0</v>
      </c>
      <c r="T39" s="3">
        <f t="shared" si="0"/>
        <v>0</v>
      </c>
      <c r="U39" s="3">
        <f t="shared" si="0"/>
        <v>19</v>
      </c>
      <c r="V39" s="3">
        <f t="shared" si="0"/>
        <v>0</v>
      </c>
      <c r="W39" s="3">
        <f t="shared" si="0"/>
        <v>0</v>
      </c>
      <c r="X39" s="3">
        <f t="shared" si="0"/>
        <v>9</v>
      </c>
      <c r="Y39" s="3">
        <f t="shared" si="0"/>
        <v>9</v>
      </c>
      <c r="Z39" s="3">
        <f t="shared" si="0"/>
        <v>1</v>
      </c>
      <c r="AA39" s="3">
        <f t="shared" si="0"/>
        <v>6</v>
      </c>
      <c r="AB39" s="3">
        <f t="shared" si="0"/>
        <v>10</v>
      </c>
      <c r="AC39" s="3">
        <f t="shared" si="0"/>
        <v>3</v>
      </c>
      <c r="AD39" s="3">
        <f t="shared" si="0"/>
        <v>5</v>
      </c>
      <c r="AE39" s="3">
        <f t="shared" si="0"/>
        <v>13</v>
      </c>
      <c r="AF39" s="3">
        <f t="shared" si="0"/>
        <v>1</v>
      </c>
      <c r="AG39" s="3">
        <f t="shared" si="0"/>
        <v>5</v>
      </c>
      <c r="AH39" s="3">
        <f t="shared" si="0"/>
        <v>13</v>
      </c>
      <c r="AI39" s="3">
        <f t="shared" si="0"/>
        <v>1</v>
      </c>
      <c r="AJ39" s="3">
        <f t="shared" si="0"/>
        <v>6</v>
      </c>
      <c r="AK39" s="3">
        <f t="shared" si="0"/>
        <v>13</v>
      </c>
      <c r="AL39" s="3">
        <f t="shared" si="0"/>
        <v>0</v>
      </c>
      <c r="AM39" s="3">
        <f t="shared" si="0"/>
        <v>9</v>
      </c>
      <c r="AN39" s="3">
        <f t="shared" si="0"/>
        <v>9</v>
      </c>
      <c r="AO39" s="3">
        <f t="shared" si="0"/>
        <v>1</v>
      </c>
      <c r="AP39" s="3">
        <f t="shared" si="0"/>
        <v>18</v>
      </c>
      <c r="AQ39" s="3">
        <f t="shared" si="0"/>
        <v>0</v>
      </c>
      <c r="AR39" s="3">
        <f t="shared" si="0"/>
        <v>0</v>
      </c>
      <c r="AS39" s="3">
        <f t="shared" si="0"/>
        <v>7</v>
      </c>
      <c r="AT39" s="3">
        <f t="shared" si="0"/>
        <v>12</v>
      </c>
      <c r="AU39" s="3">
        <f t="shared" si="0"/>
        <v>0</v>
      </c>
      <c r="AV39" s="3">
        <f t="shared" si="0"/>
        <v>3</v>
      </c>
      <c r="AW39" s="3">
        <f t="shared" si="0"/>
        <v>14</v>
      </c>
      <c r="AX39" s="3">
        <f t="shared" si="0"/>
        <v>2</v>
      </c>
      <c r="AY39" s="3">
        <f t="shared" si="0"/>
        <v>3</v>
      </c>
      <c r="AZ39" s="3">
        <f t="shared" si="0"/>
        <v>14</v>
      </c>
      <c r="BA39" s="3">
        <f t="shared" si="0"/>
        <v>2</v>
      </c>
      <c r="BB39" s="3">
        <f t="shared" si="0"/>
        <v>4</v>
      </c>
      <c r="BC39" s="3">
        <f t="shared" si="0"/>
        <v>13</v>
      </c>
      <c r="BD39" s="3">
        <f t="shared" si="0"/>
        <v>2</v>
      </c>
      <c r="BE39" s="3">
        <f t="shared" si="0"/>
        <v>2</v>
      </c>
      <c r="BF39" s="3">
        <f t="shared" si="0"/>
        <v>17</v>
      </c>
      <c r="BG39" s="3">
        <f t="shared" si="0"/>
        <v>0</v>
      </c>
      <c r="BH39" s="3">
        <f t="shared" si="0"/>
        <v>9</v>
      </c>
      <c r="BI39" s="3">
        <f t="shared" si="0"/>
        <v>10</v>
      </c>
      <c r="BJ39" s="3">
        <f t="shared" si="0"/>
        <v>0</v>
      </c>
      <c r="BK39" s="3">
        <f t="shared" si="0"/>
        <v>7</v>
      </c>
      <c r="BL39" s="3">
        <f t="shared" si="0"/>
        <v>12</v>
      </c>
      <c r="BM39" s="3">
        <f t="shared" si="0"/>
        <v>0</v>
      </c>
      <c r="BN39" s="3">
        <f t="shared" si="0"/>
        <v>6</v>
      </c>
      <c r="BO39" s="3">
        <f t="shared" ref="BO39:DZ39" si="1">SUM(BO14:BO38)</f>
        <v>12</v>
      </c>
      <c r="BP39" s="3">
        <f t="shared" si="1"/>
        <v>1</v>
      </c>
      <c r="BQ39" s="3">
        <f t="shared" si="1"/>
        <v>12</v>
      </c>
      <c r="BR39" s="3">
        <f t="shared" si="1"/>
        <v>7</v>
      </c>
      <c r="BS39" s="3">
        <f t="shared" si="1"/>
        <v>0</v>
      </c>
      <c r="BT39" s="3">
        <f t="shared" si="1"/>
        <v>0</v>
      </c>
      <c r="BU39" s="3">
        <f t="shared" si="1"/>
        <v>18</v>
      </c>
      <c r="BV39" s="3">
        <f t="shared" si="1"/>
        <v>1</v>
      </c>
      <c r="BW39" s="3">
        <f t="shared" si="1"/>
        <v>6</v>
      </c>
      <c r="BX39" s="3">
        <f t="shared" si="1"/>
        <v>12</v>
      </c>
      <c r="BY39" s="3">
        <f t="shared" si="1"/>
        <v>1</v>
      </c>
      <c r="BZ39" s="3">
        <f t="shared" si="1"/>
        <v>13</v>
      </c>
      <c r="CA39" s="3">
        <f t="shared" si="1"/>
        <v>7</v>
      </c>
      <c r="CB39" s="3">
        <f t="shared" si="1"/>
        <v>0</v>
      </c>
      <c r="CC39" s="3">
        <f t="shared" si="1"/>
        <v>18</v>
      </c>
      <c r="CD39" s="3">
        <f t="shared" si="1"/>
        <v>1</v>
      </c>
      <c r="CE39" s="3">
        <f t="shared" si="1"/>
        <v>0</v>
      </c>
      <c r="CF39" s="3">
        <f t="shared" si="1"/>
        <v>9</v>
      </c>
      <c r="CG39" s="3">
        <f t="shared" si="1"/>
        <v>10</v>
      </c>
      <c r="CH39" s="3">
        <f t="shared" si="1"/>
        <v>0</v>
      </c>
      <c r="CI39" s="3">
        <f t="shared" si="1"/>
        <v>10</v>
      </c>
      <c r="CJ39" s="3">
        <f t="shared" si="1"/>
        <v>9</v>
      </c>
      <c r="CK39" s="3">
        <f t="shared" si="1"/>
        <v>0</v>
      </c>
      <c r="CL39" s="3">
        <f t="shared" si="1"/>
        <v>4</v>
      </c>
      <c r="CM39" s="3">
        <f t="shared" si="1"/>
        <v>15</v>
      </c>
      <c r="CN39" s="3">
        <f t="shared" si="1"/>
        <v>0</v>
      </c>
      <c r="CO39" s="3">
        <f t="shared" si="1"/>
        <v>7</v>
      </c>
      <c r="CP39" s="3">
        <f t="shared" si="1"/>
        <v>11</v>
      </c>
      <c r="CQ39" s="3">
        <f t="shared" si="1"/>
        <v>1</v>
      </c>
      <c r="CR39" s="3">
        <f t="shared" si="1"/>
        <v>0</v>
      </c>
      <c r="CS39" s="3">
        <f t="shared" si="1"/>
        <v>19</v>
      </c>
      <c r="CT39" s="3">
        <f t="shared" si="1"/>
        <v>0</v>
      </c>
      <c r="CU39" s="3">
        <f t="shared" si="1"/>
        <v>17</v>
      </c>
      <c r="CV39" s="3">
        <f t="shared" si="1"/>
        <v>2</v>
      </c>
      <c r="CW39" s="3">
        <f t="shared" si="1"/>
        <v>0</v>
      </c>
      <c r="CX39" s="3">
        <f t="shared" si="1"/>
        <v>0</v>
      </c>
      <c r="CY39" s="3">
        <f t="shared" si="1"/>
        <v>18</v>
      </c>
      <c r="CZ39" s="3">
        <f t="shared" si="1"/>
        <v>1</v>
      </c>
      <c r="DA39" s="3">
        <f t="shared" si="1"/>
        <v>10</v>
      </c>
      <c r="DB39" s="3">
        <f t="shared" si="1"/>
        <v>8</v>
      </c>
      <c r="DC39" s="3">
        <f t="shared" si="1"/>
        <v>1</v>
      </c>
      <c r="DD39" s="3">
        <f t="shared" si="1"/>
        <v>9</v>
      </c>
      <c r="DE39" s="3">
        <f t="shared" si="1"/>
        <v>10</v>
      </c>
      <c r="DF39" s="3">
        <f t="shared" si="1"/>
        <v>0</v>
      </c>
      <c r="DG39" s="3">
        <f t="shared" si="1"/>
        <v>7</v>
      </c>
      <c r="DH39" s="3">
        <f t="shared" si="1"/>
        <v>12</v>
      </c>
      <c r="DI39" s="3">
        <f t="shared" si="1"/>
        <v>0</v>
      </c>
      <c r="DJ39" s="3">
        <f t="shared" si="1"/>
        <v>7</v>
      </c>
      <c r="DK39" s="3">
        <f t="shared" si="1"/>
        <v>13</v>
      </c>
      <c r="DL39" s="3">
        <f t="shared" si="1"/>
        <v>0</v>
      </c>
      <c r="DM39" s="3">
        <f t="shared" si="1"/>
        <v>9</v>
      </c>
      <c r="DN39" s="3">
        <f t="shared" si="1"/>
        <v>10</v>
      </c>
      <c r="DO39" s="3">
        <f t="shared" si="1"/>
        <v>0</v>
      </c>
      <c r="DP39" s="3">
        <f t="shared" si="1"/>
        <v>0</v>
      </c>
      <c r="DQ39" s="3">
        <f t="shared" si="1"/>
        <v>19</v>
      </c>
      <c r="DR39" s="3">
        <f t="shared" si="1"/>
        <v>0</v>
      </c>
      <c r="DS39" s="3">
        <f t="shared" si="1"/>
        <v>7</v>
      </c>
      <c r="DT39" s="3">
        <f t="shared" si="1"/>
        <v>12</v>
      </c>
      <c r="DU39" s="3">
        <f t="shared" si="1"/>
        <v>0</v>
      </c>
      <c r="DV39" s="3">
        <f t="shared" si="1"/>
        <v>9</v>
      </c>
      <c r="DW39" s="3">
        <f t="shared" si="1"/>
        <v>10</v>
      </c>
      <c r="DX39" s="3">
        <f t="shared" si="1"/>
        <v>0</v>
      </c>
      <c r="DY39" s="3">
        <f t="shared" si="1"/>
        <v>0</v>
      </c>
      <c r="DZ39" s="3">
        <f t="shared" si="1"/>
        <v>19</v>
      </c>
      <c r="EA39" s="3">
        <f t="shared" ref="EA39:GL39" si="2">SUM(EA14:EA38)</f>
        <v>0</v>
      </c>
      <c r="EB39" s="3">
        <f t="shared" si="2"/>
        <v>0</v>
      </c>
      <c r="EC39" s="3">
        <f t="shared" si="2"/>
        <v>19</v>
      </c>
      <c r="ED39" s="3">
        <f t="shared" si="2"/>
        <v>0</v>
      </c>
      <c r="EE39" s="3">
        <f t="shared" si="2"/>
        <v>5</v>
      </c>
      <c r="EF39" s="3">
        <f t="shared" si="2"/>
        <v>14</v>
      </c>
      <c r="EG39" s="3">
        <f t="shared" si="2"/>
        <v>0</v>
      </c>
      <c r="EH39" s="3">
        <f t="shared" si="2"/>
        <v>10</v>
      </c>
      <c r="EI39" s="3">
        <f t="shared" si="2"/>
        <v>9</v>
      </c>
      <c r="EJ39" s="3">
        <f t="shared" si="2"/>
        <v>0</v>
      </c>
      <c r="EK39" s="3">
        <f t="shared" si="2"/>
        <v>6</v>
      </c>
      <c r="EL39" s="3">
        <f t="shared" si="2"/>
        <v>14</v>
      </c>
      <c r="EM39" s="3">
        <f t="shared" si="2"/>
        <v>0</v>
      </c>
      <c r="EN39" s="3">
        <f t="shared" si="2"/>
        <v>0</v>
      </c>
      <c r="EO39" s="3">
        <f t="shared" si="2"/>
        <v>19</v>
      </c>
      <c r="EP39" s="3">
        <f t="shared" si="2"/>
        <v>0</v>
      </c>
      <c r="EQ39" s="3">
        <f t="shared" si="2"/>
        <v>0</v>
      </c>
      <c r="ER39" s="3">
        <f t="shared" si="2"/>
        <v>19</v>
      </c>
      <c r="ES39" s="3">
        <f t="shared" si="2"/>
        <v>0</v>
      </c>
      <c r="ET39" s="3">
        <f t="shared" si="2"/>
        <v>0</v>
      </c>
      <c r="EU39" s="3">
        <f t="shared" si="2"/>
        <v>19</v>
      </c>
      <c r="EV39" s="3">
        <f t="shared" si="2"/>
        <v>0</v>
      </c>
      <c r="EW39" s="3">
        <f t="shared" si="2"/>
        <v>12</v>
      </c>
      <c r="EX39" s="3">
        <f t="shared" si="2"/>
        <v>7</v>
      </c>
      <c r="EY39" s="3">
        <f t="shared" si="2"/>
        <v>0</v>
      </c>
      <c r="EZ39" s="3">
        <f t="shared" si="2"/>
        <v>12</v>
      </c>
      <c r="FA39" s="3">
        <f t="shared" si="2"/>
        <v>7</v>
      </c>
      <c r="FB39" s="3">
        <f t="shared" si="2"/>
        <v>0</v>
      </c>
      <c r="FC39" s="3">
        <f t="shared" si="2"/>
        <v>4</v>
      </c>
      <c r="FD39" s="3">
        <f t="shared" si="2"/>
        <v>15</v>
      </c>
      <c r="FE39" s="3">
        <f t="shared" si="2"/>
        <v>0</v>
      </c>
      <c r="FF39" s="3">
        <f t="shared" si="2"/>
        <v>10</v>
      </c>
      <c r="FG39" s="3">
        <f t="shared" si="2"/>
        <v>9</v>
      </c>
      <c r="FH39" s="3">
        <f t="shared" si="2"/>
        <v>0</v>
      </c>
      <c r="FI39" s="3">
        <f t="shared" si="2"/>
        <v>9</v>
      </c>
      <c r="FJ39" s="3">
        <f t="shared" si="2"/>
        <v>11</v>
      </c>
      <c r="FK39" s="3">
        <f t="shared" si="2"/>
        <v>0</v>
      </c>
      <c r="FL39" s="3">
        <f t="shared" si="2"/>
        <v>10</v>
      </c>
      <c r="FM39" s="3">
        <f t="shared" si="2"/>
        <v>9</v>
      </c>
      <c r="FN39" s="3">
        <f t="shared" si="2"/>
        <v>0</v>
      </c>
      <c r="FO39" s="3">
        <f t="shared" si="2"/>
        <v>10</v>
      </c>
      <c r="FP39" s="3">
        <f t="shared" si="2"/>
        <v>9</v>
      </c>
      <c r="FQ39" s="3">
        <f t="shared" si="2"/>
        <v>0</v>
      </c>
      <c r="FR39" s="3">
        <f t="shared" si="2"/>
        <v>0</v>
      </c>
      <c r="FS39" s="3">
        <f t="shared" si="2"/>
        <v>19</v>
      </c>
      <c r="FT39" s="3">
        <f t="shared" si="2"/>
        <v>0</v>
      </c>
      <c r="FU39" s="3">
        <f t="shared" si="2"/>
        <v>7</v>
      </c>
      <c r="FV39" s="3">
        <f t="shared" si="2"/>
        <v>12</v>
      </c>
      <c r="FW39" s="3">
        <f t="shared" si="2"/>
        <v>0</v>
      </c>
      <c r="FX39" s="3">
        <f t="shared" si="2"/>
        <v>19</v>
      </c>
      <c r="FY39" s="3">
        <f t="shared" si="2"/>
        <v>0</v>
      </c>
      <c r="FZ39" s="3">
        <f t="shared" si="2"/>
        <v>0</v>
      </c>
      <c r="GA39" s="3">
        <f t="shared" si="2"/>
        <v>8</v>
      </c>
      <c r="GB39" s="3">
        <f t="shared" si="2"/>
        <v>11</v>
      </c>
      <c r="GC39" s="3">
        <f t="shared" si="2"/>
        <v>0</v>
      </c>
      <c r="GD39" s="3">
        <f t="shared" si="2"/>
        <v>0</v>
      </c>
      <c r="GE39" s="3">
        <f t="shared" si="2"/>
        <v>19</v>
      </c>
      <c r="GF39" s="3">
        <f t="shared" si="2"/>
        <v>0</v>
      </c>
      <c r="GG39" s="3">
        <f t="shared" si="2"/>
        <v>10</v>
      </c>
      <c r="GH39" s="3">
        <f t="shared" si="2"/>
        <v>9</v>
      </c>
      <c r="GI39" s="3">
        <f t="shared" si="2"/>
        <v>0</v>
      </c>
      <c r="GJ39" s="3">
        <f t="shared" si="2"/>
        <v>0</v>
      </c>
      <c r="GK39" s="3">
        <f t="shared" si="2"/>
        <v>19</v>
      </c>
      <c r="GL39" s="3">
        <f t="shared" si="2"/>
        <v>0</v>
      </c>
      <c r="GM39" s="3">
        <f t="shared" ref="GM39:IX39" si="3">SUM(GM14:GM38)</f>
        <v>0</v>
      </c>
      <c r="GN39" s="3">
        <f t="shared" si="3"/>
        <v>19</v>
      </c>
      <c r="GO39" s="3">
        <f t="shared" si="3"/>
        <v>0</v>
      </c>
      <c r="GP39" s="3">
        <f t="shared" si="3"/>
        <v>0</v>
      </c>
      <c r="GQ39" s="3">
        <f t="shared" si="3"/>
        <v>19</v>
      </c>
      <c r="GR39" s="3">
        <f t="shared" si="3"/>
        <v>0</v>
      </c>
      <c r="GS39" s="3">
        <f t="shared" si="3"/>
        <v>0</v>
      </c>
      <c r="GT39" s="3">
        <f t="shared" si="3"/>
        <v>19</v>
      </c>
      <c r="GU39" s="3">
        <f t="shared" si="3"/>
        <v>0</v>
      </c>
      <c r="GV39" s="3">
        <f t="shared" si="3"/>
        <v>19</v>
      </c>
      <c r="GW39" s="3">
        <f t="shared" si="3"/>
        <v>0</v>
      </c>
      <c r="GX39" s="3">
        <f t="shared" si="3"/>
        <v>0</v>
      </c>
      <c r="GY39" s="3">
        <f t="shared" si="3"/>
        <v>6</v>
      </c>
      <c r="GZ39" s="3">
        <f t="shared" si="3"/>
        <v>13</v>
      </c>
      <c r="HA39" s="3">
        <f t="shared" si="3"/>
        <v>0</v>
      </c>
      <c r="HB39" s="3">
        <f t="shared" si="3"/>
        <v>15</v>
      </c>
      <c r="HC39" s="3">
        <f t="shared" si="3"/>
        <v>4</v>
      </c>
      <c r="HD39" s="3">
        <f t="shared" si="3"/>
        <v>0</v>
      </c>
      <c r="HE39" s="3">
        <f t="shared" si="3"/>
        <v>13</v>
      </c>
      <c r="HF39" s="3">
        <f t="shared" si="3"/>
        <v>6</v>
      </c>
      <c r="HG39" s="3">
        <f t="shared" si="3"/>
        <v>0</v>
      </c>
      <c r="HH39" s="3">
        <f t="shared" si="3"/>
        <v>13</v>
      </c>
      <c r="HI39" s="3">
        <f t="shared" si="3"/>
        <v>6</v>
      </c>
      <c r="HJ39" s="3">
        <f t="shared" si="3"/>
        <v>0</v>
      </c>
      <c r="HK39" s="3">
        <f t="shared" si="3"/>
        <v>6</v>
      </c>
      <c r="HL39" s="3">
        <f t="shared" si="3"/>
        <v>13</v>
      </c>
      <c r="HM39" s="3">
        <f t="shared" si="3"/>
        <v>0</v>
      </c>
      <c r="HN39" s="3">
        <f t="shared" si="3"/>
        <v>1</v>
      </c>
      <c r="HO39" s="3">
        <f t="shared" si="3"/>
        <v>18</v>
      </c>
      <c r="HP39" s="3">
        <f t="shared" si="3"/>
        <v>0</v>
      </c>
      <c r="HQ39" s="3">
        <f t="shared" si="3"/>
        <v>0</v>
      </c>
      <c r="HR39" s="3">
        <f t="shared" si="3"/>
        <v>19</v>
      </c>
      <c r="HS39" s="3">
        <f t="shared" si="3"/>
        <v>0</v>
      </c>
      <c r="HT39" s="3">
        <f t="shared" si="3"/>
        <v>0</v>
      </c>
      <c r="HU39" s="3">
        <f t="shared" si="3"/>
        <v>19</v>
      </c>
      <c r="HV39" s="3">
        <f t="shared" si="3"/>
        <v>0</v>
      </c>
      <c r="HW39" s="3">
        <f t="shared" si="3"/>
        <v>10</v>
      </c>
      <c r="HX39" s="3">
        <f t="shared" si="3"/>
        <v>9</v>
      </c>
      <c r="HY39" s="3">
        <f t="shared" si="3"/>
        <v>0</v>
      </c>
      <c r="HZ39" s="3">
        <f t="shared" si="3"/>
        <v>10</v>
      </c>
      <c r="IA39" s="3">
        <f t="shared" si="3"/>
        <v>9</v>
      </c>
      <c r="IB39" s="3">
        <f t="shared" si="3"/>
        <v>0</v>
      </c>
      <c r="IC39" s="3">
        <f t="shared" si="3"/>
        <v>19</v>
      </c>
      <c r="ID39" s="3">
        <f t="shared" si="3"/>
        <v>0</v>
      </c>
      <c r="IE39" s="3">
        <f t="shared" si="3"/>
        <v>0</v>
      </c>
      <c r="IF39" s="3">
        <f t="shared" si="3"/>
        <v>9</v>
      </c>
      <c r="IG39" s="3">
        <f t="shared" si="3"/>
        <v>10</v>
      </c>
      <c r="IH39" s="3">
        <f t="shared" si="3"/>
        <v>0</v>
      </c>
      <c r="II39" s="3">
        <f t="shared" si="3"/>
        <v>19</v>
      </c>
      <c r="IJ39" s="3">
        <f t="shared" si="3"/>
        <v>0</v>
      </c>
      <c r="IK39" s="3">
        <f t="shared" si="3"/>
        <v>0</v>
      </c>
      <c r="IL39" s="3">
        <f t="shared" si="3"/>
        <v>6</v>
      </c>
      <c r="IM39" s="3">
        <f t="shared" si="3"/>
        <v>13</v>
      </c>
      <c r="IN39" s="3">
        <f t="shared" si="3"/>
        <v>0</v>
      </c>
      <c r="IO39" s="3">
        <f t="shared" si="3"/>
        <v>0</v>
      </c>
      <c r="IP39" s="3">
        <f t="shared" si="3"/>
        <v>19</v>
      </c>
      <c r="IQ39" s="3">
        <f t="shared" si="3"/>
        <v>0</v>
      </c>
      <c r="IR39" s="3">
        <f t="shared" si="3"/>
        <v>19</v>
      </c>
      <c r="IS39" s="3">
        <f t="shared" si="3"/>
        <v>0</v>
      </c>
      <c r="IT39" s="3">
        <f t="shared" si="3"/>
        <v>0</v>
      </c>
    </row>
    <row r="40" spans="1:293" ht="44.45" customHeight="1" x14ac:dyDescent="0.25">
      <c r="A40" s="79" t="s">
        <v>841</v>
      </c>
      <c r="B40" s="80"/>
      <c r="C40" s="10">
        <f>C39/19%</f>
        <v>100</v>
      </c>
      <c r="D40" s="10">
        <f t="shared" ref="D40:BO40" si="4">D39/19%</f>
        <v>0</v>
      </c>
      <c r="E40" s="10">
        <f t="shared" si="4"/>
        <v>0</v>
      </c>
      <c r="F40" s="10">
        <f t="shared" si="4"/>
        <v>100</v>
      </c>
      <c r="G40" s="10">
        <f t="shared" si="4"/>
        <v>0</v>
      </c>
      <c r="H40" s="10">
        <f t="shared" si="4"/>
        <v>0</v>
      </c>
      <c r="I40" s="10">
        <f t="shared" si="4"/>
        <v>100</v>
      </c>
      <c r="J40" s="10">
        <f t="shared" si="4"/>
        <v>0</v>
      </c>
      <c r="K40" s="10">
        <f t="shared" si="4"/>
        <v>0</v>
      </c>
      <c r="L40" s="10">
        <f t="shared" si="4"/>
        <v>100</v>
      </c>
      <c r="M40" s="10">
        <f t="shared" si="4"/>
        <v>0</v>
      </c>
      <c r="N40" s="10">
        <f t="shared" si="4"/>
        <v>0</v>
      </c>
      <c r="O40" s="10">
        <f t="shared" si="4"/>
        <v>100</v>
      </c>
      <c r="P40" s="10">
        <f t="shared" si="4"/>
        <v>0</v>
      </c>
      <c r="Q40" s="10">
        <f t="shared" si="4"/>
        <v>0</v>
      </c>
      <c r="R40" s="10">
        <f t="shared" si="4"/>
        <v>100</v>
      </c>
      <c r="S40" s="10">
        <f t="shared" si="4"/>
        <v>0</v>
      </c>
      <c r="T40" s="10">
        <f t="shared" si="4"/>
        <v>0</v>
      </c>
      <c r="U40" s="10">
        <f t="shared" si="4"/>
        <v>100</v>
      </c>
      <c r="V40" s="10">
        <f t="shared" si="4"/>
        <v>0</v>
      </c>
      <c r="W40" s="10">
        <f t="shared" si="4"/>
        <v>0</v>
      </c>
      <c r="X40" s="10">
        <f t="shared" si="4"/>
        <v>47.368421052631575</v>
      </c>
      <c r="Y40" s="10">
        <f t="shared" si="4"/>
        <v>47.368421052631575</v>
      </c>
      <c r="Z40" s="10">
        <f t="shared" si="4"/>
        <v>5.2631578947368425</v>
      </c>
      <c r="AA40" s="10">
        <f t="shared" si="4"/>
        <v>31.578947368421051</v>
      </c>
      <c r="AB40" s="10">
        <f t="shared" si="4"/>
        <v>52.631578947368418</v>
      </c>
      <c r="AC40" s="10">
        <f t="shared" si="4"/>
        <v>15.789473684210526</v>
      </c>
      <c r="AD40" s="10">
        <f t="shared" si="4"/>
        <v>26.315789473684209</v>
      </c>
      <c r="AE40" s="10">
        <f t="shared" si="4"/>
        <v>68.421052631578945</v>
      </c>
      <c r="AF40" s="10">
        <f t="shared" si="4"/>
        <v>5.2631578947368425</v>
      </c>
      <c r="AG40" s="10">
        <f t="shared" si="4"/>
        <v>26.315789473684209</v>
      </c>
      <c r="AH40" s="10">
        <f t="shared" si="4"/>
        <v>68.421052631578945</v>
      </c>
      <c r="AI40" s="10">
        <f t="shared" si="4"/>
        <v>5.2631578947368425</v>
      </c>
      <c r="AJ40" s="10">
        <f t="shared" si="4"/>
        <v>31.578947368421051</v>
      </c>
      <c r="AK40" s="10">
        <f t="shared" si="4"/>
        <v>68.421052631578945</v>
      </c>
      <c r="AL40" s="10">
        <f t="shared" si="4"/>
        <v>0</v>
      </c>
      <c r="AM40" s="10">
        <f t="shared" si="4"/>
        <v>47.368421052631575</v>
      </c>
      <c r="AN40" s="10">
        <f t="shared" si="4"/>
        <v>47.368421052631575</v>
      </c>
      <c r="AO40" s="10">
        <f t="shared" si="4"/>
        <v>5.2631578947368425</v>
      </c>
      <c r="AP40" s="10">
        <f t="shared" si="4"/>
        <v>94.73684210526315</v>
      </c>
      <c r="AQ40" s="10">
        <f t="shared" si="4"/>
        <v>0</v>
      </c>
      <c r="AR40" s="10">
        <f t="shared" si="4"/>
        <v>0</v>
      </c>
      <c r="AS40" s="10">
        <f t="shared" si="4"/>
        <v>36.842105263157897</v>
      </c>
      <c r="AT40" s="10">
        <f t="shared" si="4"/>
        <v>63.157894736842103</v>
      </c>
      <c r="AU40" s="10">
        <f t="shared" si="4"/>
        <v>0</v>
      </c>
      <c r="AV40" s="10">
        <f t="shared" si="4"/>
        <v>15.789473684210526</v>
      </c>
      <c r="AW40" s="10">
        <f t="shared" si="4"/>
        <v>73.684210526315795</v>
      </c>
      <c r="AX40" s="10">
        <f t="shared" si="4"/>
        <v>10.526315789473685</v>
      </c>
      <c r="AY40" s="10">
        <f t="shared" si="4"/>
        <v>15.789473684210526</v>
      </c>
      <c r="AZ40" s="10">
        <f t="shared" si="4"/>
        <v>73.684210526315795</v>
      </c>
      <c r="BA40" s="10">
        <f t="shared" si="4"/>
        <v>10.526315789473685</v>
      </c>
      <c r="BB40" s="10">
        <f t="shared" si="4"/>
        <v>21.05263157894737</v>
      </c>
      <c r="BC40" s="10">
        <f t="shared" si="4"/>
        <v>68.421052631578945</v>
      </c>
      <c r="BD40" s="10">
        <f t="shared" si="4"/>
        <v>10.526315789473685</v>
      </c>
      <c r="BE40" s="10">
        <f t="shared" si="4"/>
        <v>10.526315789473685</v>
      </c>
      <c r="BF40" s="10">
        <f t="shared" si="4"/>
        <v>89.473684210526315</v>
      </c>
      <c r="BG40" s="10">
        <f t="shared" si="4"/>
        <v>0</v>
      </c>
      <c r="BH40" s="10">
        <f t="shared" si="4"/>
        <v>47.368421052631575</v>
      </c>
      <c r="BI40" s="10">
        <f t="shared" si="4"/>
        <v>52.631578947368418</v>
      </c>
      <c r="BJ40" s="10">
        <f t="shared" si="4"/>
        <v>0</v>
      </c>
      <c r="BK40" s="10">
        <f t="shared" si="4"/>
        <v>36.842105263157897</v>
      </c>
      <c r="BL40" s="10">
        <f t="shared" si="4"/>
        <v>63.157894736842103</v>
      </c>
      <c r="BM40" s="10">
        <f t="shared" si="4"/>
        <v>0</v>
      </c>
      <c r="BN40" s="10">
        <f t="shared" si="4"/>
        <v>31.578947368421051</v>
      </c>
      <c r="BO40" s="10">
        <f t="shared" si="4"/>
        <v>63.157894736842103</v>
      </c>
      <c r="BP40" s="10">
        <f t="shared" ref="BP40:EA40" si="5">BP39/19%</f>
        <v>5.2631578947368425</v>
      </c>
      <c r="BQ40" s="10">
        <f t="shared" si="5"/>
        <v>63.157894736842103</v>
      </c>
      <c r="BR40" s="10">
        <f t="shared" si="5"/>
        <v>36.842105263157897</v>
      </c>
      <c r="BS40" s="10">
        <f t="shared" si="5"/>
        <v>0</v>
      </c>
      <c r="BT40" s="10">
        <f t="shared" si="5"/>
        <v>0</v>
      </c>
      <c r="BU40" s="10">
        <f t="shared" si="5"/>
        <v>94.73684210526315</v>
      </c>
      <c r="BV40" s="10">
        <f t="shared" si="5"/>
        <v>5.2631578947368425</v>
      </c>
      <c r="BW40" s="10">
        <f t="shared" si="5"/>
        <v>31.578947368421051</v>
      </c>
      <c r="BX40" s="10">
        <f t="shared" si="5"/>
        <v>63.157894736842103</v>
      </c>
      <c r="BY40" s="10">
        <f t="shared" si="5"/>
        <v>5.2631578947368425</v>
      </c>
      <c r="BZ40" s="10">
        <f t="shared" si="5"/>
        <v>68.421052631578945</v>
      </c>
      <c r="CA40" s="10">
        <f t="shared" si="5"/>
        <v>36.842105263157897</v>
      </c>
      <c r="CB40" s="10">
        <f t="shared" si="5"/>
        <v>0</v>
      </c>
      <c r="CC40" s="10">
        <f t="shared" si="5"/>
        <v>94.73684210526315</v>
      </c>
      <c r="CD40" s="10">
        <f t="shared" si="5"/>
        <v>5.2631578947368425</v>
      </c>
      <c r="CE40" s="10">
        <f t="shared" si="5"/>
        <v>0</v>
      </c>
      <c r="CF40" s="10">
        <f t="shared" si="5"/>
        <v>47.368421052631575</v>
      </c>
      <c r="CG40" s="10">
        <f t="shared" si="5"/>
        <v>52.631578947368418</v>
      </c>
      <c r="CH40" s="10">
        <f t="shared" si="5"/>
        <v>0</v>
      </c>
      <c r="CI40" s="10">
        <f t="shared" si="5"/>
        <v>52.631578947368418</v>
      </c>
      <c r="CJ40" s="10">
        <f t="shared" si="5"/>
        <v>47.368421052631575</v>
      </c>
      <c r="CK40" s="10">
        <f t="shared" si="5"/>
        <v>0</v>
      </c>
      <c r="CL40" s="10">
        <f t="shared" si="5"/>
        <v>21.05263157894737</v>
      </c>
      <c r="CM40" s="10">
        <f t="shared" si="5"/>
        <v>78.94736842105263</v>
      </c>
      <c r="CN40" s="10">
        <f t="shared" si="5"/>
        <v>0</v>
      </c>
      <c r="CO40" s="10">
        <f t="shared" si="5"/>
        <v>36.842105263157897</v>
      </c>
      <c r="CP40" s="10">
        <f t="shared" si="5"/>
        <v>57.89473684210526</v>
      </c>
      <c r="CQ40" s="10">
        <f t="shared" si="5"/>
        <v>5.2631578947368425</v>
      </c>
      <c r="CR40" s="10">
        <f t="shared" si="5"/>
        <v>0</v>
      </c>
      <c r="CS40" s="10">
        <f t="shared" si="5"/>
        <v>100</v>
      </c>
      <c r="CT40" s="10">
        <f t="shared" si="5"/>
        <v>0</v>
      </c>
      <c r="CU40" s="10">
        <f t="shared" si="5"/>
        <v>89.473684210526315</v>
      </c>
      <c r="CV40" s="10">
        <f t="shared" si="5"/>
        <v>10.526315789473685</v>
      </c>
      <c r="CW40" s="10">
        <f t="shared" si="5"/>
        <v>0</v>
      </c>
      <c r="CX40" s="10">
        <f t="shared" si="5"/>
        <v>0</v>
      </c>
      <c r="CY40" s="10">
        <f t="shared" si="5"/>
        <v>94.73684210526315</v>
      </c>
      <c r="CZ40" s="10">
        <f t="shared" si="5"/>
        <v>5.2631578947368425</v>
      </c>
      <c r="DA40" s="10">
        <f t="shared" si="5"/>
        <v>52.631578947368418</v>
      </c>
      <c r="DB40" s="10">
        <f t="shared" si="5"/>
        <v>42.10526315789474</v>
      </c>
      <c r="DC40" s="10">
        <f t="shared" si="5"/>
        <v>5.2631578947368425</v>
      </c>
      <c r="DD40" s="10">
        <f t="shared" si="5"/>
        <v>47.368421052631575</v>
      </c>
      <c r="DE40" s="10">
        <f t="shared" si="5"/>
        <v>52.631578947368418</v>
      </c>
      <c r="DF40" s="10">
        <f t="shared" si="5"/>
        <v>0</v>
      </c>
      <c r="DG40" s="10">
        <f t="shared" si="5"/>
        <v>36.842105263157897</v>
      </c>
      <c r="DH40" s="10">
        <f t="shared" si="5"/>
        <v>63.157894736842103</v>
      </c>
      <c r="DI40" s="10">
        <f t="shared" si="5"/>
        <v>0</v>
      </c>
      <c r="DJ40" s="10">
        <f t="shared" si="5"/>
        <v>36.842105263157897</v>
      </c>
      <c r="DK40" s="10">
        <f t="shared" si="5"/>
        <v>68.421052631578945</v>
      </c>
      <c r="DL40" s="10">
        <f t="shared" si="5"/>
        <v>0</v>
      </c>
      <c r="DM40" s="10">
        <f t="shared" si="5"/>
        <v>47.368421052631575</v>
      </c>
      <c r="DN40" s="10">
        <f t="shared" si="5"/>
        <v>52.631578947368418</v>
      </c>
      <c r="DO40" s="10">
        <f t="shared" si="5"/>
        <v>0</v>
      </c>
      <c r="DP40" s="10">
        <f t="shared" si="5"/>
        <v>0</v>
      </c>
      <c r="DQ40" s="10">
        <f t="shared" si="5"/>
        <v>100</v>
      </c>
      <c r="DR40" s="10">
        <f t="shared" si="5"/>
        <v>0</v>
      </c>
      <c r="DS40" s="10">
        <f t="shared" si="5"/>
        <v>36.842105263157897</v>
      </c>
      <c r="DT40" s="10">
        <f t="shared" si="5"/>
        <v>63.157894736842103</v>
      </c>
      <c r="DU40" s="10">
        <f t="shared" si="5"/>
        <v>0</v>
      </c>
      <c r="DV40" s="10">
        <f t="shared" si="5"/>
        <v>47.368421052631575</v>
      </c>
      <c r="DW40" s="10">
        <f t="shared" si="5"/>
        <v>52.631578947368418</v>
      </c>
      <c r="DX40" s="10">
        <f t="shared" si="5"/>
        <v>0</v>
      </c>
      <c r="DY40" s="10">
        <f t="shared" si="5"/>
        <v>0</v>
      </c>
      <c r="DZ40" s="10">
        <f t="shared" si="5"/>
        <v>100</v>
      </c>
      <c r="EA40" s="10">
        <f t="shared" si="5"/>
        <v>0</v>
      </c>
      <c r="EB40" s="10">
        <f t="shared" ref="EB40:GM40" si="6">EB39/19%</f>
        <v>0</v>
      </c>
      <c r="EC40" s="10">
        <f t="shared" si="6"/>
        <v>100</v>
      </c>
      <c r="ED40" s="10">
        <f t="shared" si="6"/>
        <v>0</v>
      </c>
      <c r="EE40" s="10">
        <f t="shared" si="6"/>
        <v>26.315789473684209</v>
      </c>
      <c r="EF40" s="10">
        <f t="shared" si="6"/>
        <v>73.684210526315795</v>
      </c>
      <c r="EG40" s="10">
        <f t="shared" si="6"/>
        <v>0</v>
      </c>
      <c r="EH40" s="10">
        <f t="shared" si="6"/>
        <v>52.631578947368418</v>
      </c>
      <c r="EI40" s="10">
        <f t="shared" si="6"/>
        <v>47.368421052631575</v>
      </c>
      <c r="EJ40" s="10">
        <f t="shared" si="6"/>
        <v>0</v>
      </c>
      <c r="EK40" s="10">
        <f t="shared" si="6"/>
        <v>31.578947368421051</v>
      </c>
      <c r="EL40" s="10">
        <f t="shared" si="6"/>
        <v>73.684210526315795</v>
      </c>
      <c r="EM40" s="10">
        <f t="shared" si="6"/>
        <v>0</v>
      </c>
      <c r="EN40" s="10">
        <f t="shared" si="6"/>
        <v>0</v>
      </c>
      <c r="EO40" s="10">
        <f t="shared" si="6"/>
        <v>100</v>
      </c>
      <c r="EP40" s="10">
        <f t="shared" si="6"/>
        <v>0</v>
      </c>
      <c r="EQ40" s="10">
        <f t="shared" si="6"/>
        <v>0</v>
      </c>
      <c r="ER40" s="10">
        <f t="shared" si="6"/>
        <v>100</v>
      </c>
      <c r="ES40" s="10">
        <f t="shared" si="6"/>
        <v>0</v>
      </c>
      <c r="ET40" s="10">
        <f t="shared" si="6"/>
        <v>0</v>
      </c>
      <c r="EU40" s="10">
        <f t="shared" si="6"/>
        <v>100</v>
      </c>
      <c r="EV40" s="10">
        <f t="shared" si="6"/>
        <v>0</v>
      </c>
      <c r="EW40" s="10">
        <f t="shared" si="6"/>
        <v>63.157894736842103</v>
      </c>
      <c r="EX40" s="10">
        <f t="shared" si="6"/>
        <v>36.842105263157897</v>
      </c>
      <c r="EY40" s="10">
        <f t="shared" si="6"/>
        <v>0</v>
      </c>
      <c r="EZ40" s="10">
        <f t="shared" si="6"/>
        <v>63.157894736842103</v>
      </c>
      <c r="FA40" s="10">
        <f t="shared" si="6"/>
        <v>36.842105263157897</v>
      </c>
      <c r="FB40" s="10">
        <f t="shared" si="6"/>
        <v>0</v>
      </c>
      <c r="FC40" s="10">
        <f t="shared" si="6"/>
        <v>21.05263157894737</v>
      </c>
      <c r="FD40" s="10">
        <f t="shared" si="6"/>
        <v>78.94736842105263</v>
      </c>
      <c r="FE40" s="10">
        <f t="shared" si="6"/>
        <v>0</v>
      </c>
      <c r="FF40" s="10">
        <f t="shared" si="6"/>
        <v>52.631578947368418</v>
      </c>
      <c r="FG40" s="10">
        <f t="shared" si="6"/>
        <v>47.368421052631575</v>
      </c>
      <c r="FH40" s="10">
        <f t="shared" si="6"/>
        <v>0</v>
      </c>
      <c r="FI40" s="10">
        <f t="shared" si="6"/>
        <v>47.368421052631575</v>
      </c>
      <c r="FJ40" s="10">
        <f t="shared" si="6"/>
        <v>57.89473684210526</v>
      </c>
      <c r="FK40" s="10">
        <f t="shared" si="6"/>
        <v>0</v>
      </c>
      <c r="FL40" s="10">
        <f t="shared" si="6"/>
        <v>52.631578947368418</v>
      </c>
      <c r="FM40" s="10">
        <f t="shared" si="6"/>
        <v>47.368421052631575</v>
      </c>
      <c r="FN40" s="10">
        <f t="shared" si="6"/>
        <v>0</v>
      </c>
      <c r="FO40" s="10">
        <f t="shared" si="6"/>
        <v>52.631578947368418</v>
      </c>
      <c r="FP40" s="10">
        <f t="shared" si="6"/>
        <v>47.368421052631575</v>
      </c>
      <c r="FQ40" s="10">
        <f t="shared" si="6"/>
        <v>0</v>
      </c>
      <c r="FR40" s="10">
        <f t="shared" si="6"/>
        <v>0</v>
      </c>
      <c r="FS40" s="10">
        <f t="shared" si="6"/>
        <v>100</v>
      </c>
      <c r="FT40" s="10">
        <f t="shared" si="6"/>
        <v>0</v>
      </c>
      <c r="FU40" s="10">
        <f t="shared" si="6"/>
        <v>36.842105263157897</v>
      </c>
      <c r="FV40" s="10">
        <f t="shared" si="6"/>
        <v>63.157894736842103</v>
      </c>
      <c r="FW40" s="10">
        <f t="shared" si="6"/>
        <v>0</v>
      </c>
      <c r="FX40" s="10">
        <f t="shared" si="6"/>
        <v>100</v>
      </c>
      <c r="FY40" s="10">
        <f t="shared" si="6"/>
        <v>0</v>
      </c>
      <c r="FZ40" s="10">
        <f t="shared" si="6"/>
        <v>0</v>
      </c>
      <c r="GA40" s="10">
        <f t="shared" si="6"/>
        <v>42.10526315789474</v>
      </c>
      <c r="GB40" s="10">
        <f t="shared" si="6"/>
        <v>57.89473684210526</v>
      </c>
      <c r="GC40" s="10">
        <f t="shared" si="6"/>
        <v>0</v>
      </c>
      <c r="GD40" s="10">
        <f t="shared" si="6"/>
        <v>0</v>
      </c>
      <c r="GE40" s="10">
        <f t="shared" si="6"/>
        <v>100</v>
      </c>
      <c r="GF40" s="10">
        <f t="shared" si="6"/>
        <v>0</v>
      </c>
      <c r="GG40" s="10">
        <f t="shared" si="6"/>
        <v>52.631578947368418</v>
      </c>
      <c r="GH40" s="10">
        <f t="shared" si="6"/>
        <v>47.368421052631575</v>
      </c>
      <c r="GI40" s="10">
        <f t="shared" si="6"/>
        <v>0</v>
      </c>
      <c r="GJ40" s="10">
        <f t="shared" si="6"/>
        <v>0</v>
      </c>
      <c r="GK40" s="10">
        <f t="shared" si="6"/>
        <v>100</v>
      </c>
      <c r="GL40" s="10">
        <f t="shared" si="6"/>
        <v>0</v>
      </c>
      <c r="GM40" s="10">
        <f t="shared" si="6"/>
        <v>0</v>
      </c>
      <c r="GN40" s="10">
        <f t="shared" ref="GN40:IT40" si="7">GN39/19%</f>
        <v>100</v>
      </c>
      <c r="GO40" s="10">
        <f t="shared" si="7"/>
        <v>0</v>
      </c>
      <c r="GP40" s="10">
        <f t="shared" si="7"/>
        <v>0</v>
      </c>
      <c r="GQ40" s="10">
        <f t="shared" si="7"/>
        <v>100</v>
      </c>
      <c r="GR40" s="10">
        <f t="shared" si="7"/>
        <v>0</v>
      </c>
      <c r="GS40" s="10">
        <f t="shared" si="7"/>
        <v>0</v>
      </c>
      <c r="GT40" s="10">
        <f t="shared" si="7"/>
        <v>100</v>
      </c>
      <c r="GU40" s="10">
        <f t="shared" si="7"/>
        <v>0</v>
      </c>
      <c r="GV40" s="10">
        <f t="shared" si="7"/>
        <v>100</v>
      </c>
      <c r="GW40" s="10">
        <f t="shared" si="7"/>
        <v>0</v>
      </c>
      <c r="GX40" s="10">
        <f t="shared" si="7"/>
        <v>0</v>
      </c>
      <c r="GY40" s="10">
        <f t="shared" si="7"/>
        <v>31.578947368421051</v>
      </c>
      <c r="GZ40" s="10">
        <f t="shared" si="7"/>
        <v>68.421052631578945</v>
      </c>
      <c r="HA40" s="10">
        <f t="shared" si="7"/>
        <v>0</v>
      </c>
      <c r="HB40" s="10">
        <f t="shared" si="7"/>
        <v>78.94736842105263</v>
      </c>
      <c r="HC40" s="10">
        <f t="shared" si="7"/>
        <v>21.05263157894737</v>
      </c>
      <c r="HD40" s="10">
        <f t="shared" si="7"/>
        <v>0</v>
      </c>
      <c r="HE40" s="10">
        <f t="shared" si="7"/>
        <v>68.421052631578945</v>
      </c>
      <c r="HF40" s="10">
        <f t="shared" si="7"/>
        <v>31.578947368421051</v>
      </c>
      <c r="HG40" s="10">
        <f t="shared" si="7"/>
        <v>0</v>
      </c>
      <c r="HH40" s="10">
        <f t="shared" si="7"/>
        <v>68.421052631578945</v>
      </c>
      <c r="HI40" s="10">
        <f t="shared" si="7"/>
        <v>31.578947368421051</v>
      </c>
      <c r="HJ40" s="10">
        <f t="shared" si="7"/>
        <v>0</v>
      </c>
      <c r="HK40" s="10">
        <f t="shared" si="7"/>
        <v>31.578947368421051</v>
      </c>
      <c r="HL40" s="10">
        <f t="shared" si="7"/>
        <v>68.421052631578945</v>
      </c>
      <c r="HM40" s="10">
        <f t="shared" si="7"/>
        <v>0</v>
      </c>
      <c r="HN40" s="10">
        <f t="shared" si="7"/>
        <v>5.2631578947368425</v>
      </c>
      <c r="HO40" s="10">
        <f t="shared" si="7"/>
        <v>94.73684210526315</v>
      </c>
      <c r="HP40" s="10">
        <f t="shared" si="7"/>
        <v>0</v>
      </c>
      <c r="HQ40" s="10">
        <f t="shared" si="7"/>
        <v>0</v>
      </c>
      <c r="HR40" s="10">
        <f t="shared" si="7"/>
        <v>100</v>
      </c>
      <c r="HS40" s="10">
        <f t="shared" si="7"/>
        <v>0</v>
      </c>
      <c r="HT40" s="10">
        <f t="shared" si="7"/>
        <v>0</v>
      </c>
      <c r="HU40" s="10">
        <f t="shared" si="7"/>
        <v>100</v>
      </c>
      <c r="HV40" s="10">
        <f t="shared" si="7"/>
        <v>0</v>
      </c>
      <c r="HW40" s="10">
        <f t="shared" si="7"/>
        <v>52.631578947368418</v>
      </c>
      <c r="HX40" s="10">
        <f t="shared" si="7"/>
        <v>47.368421052631575</v>
      </c>
      <c r="HY40" s="10">
        <f t="shared" si="7"/>
        <v>0</v>
      </c>
      <c r="HZ40" s="10">
        <f t="shared" si="7"/>
        <v>52.631578947368418</v>
      </c>
      <c r="IA40" s="10">
        <f t="shared" si="7"/>
        <v>47.368421052631575</v>
      </c>
      <c r="IB40" s="10">
        <f t="shared" si="7"/>
        <v>0</v>
      </c>
      <c r="IC40" s="10">
        <f t="shared" si="7"/>
        <v>100</v>
      </c>
      <c r="ID40" s="10">
        <f t="shared" si="7"/>
        <v>0</v>
      </c>
      <c r="IE40" s="10">
        <f t="shared" si="7"/>
        <v>0</v>
      </c>
      <c r="IF40" s="10">
        <f t="shared" si="7"/>
        <v>47.368421052631575</v>
      </c>
      <c r="IG40" s="10">
        <f t="shared" si="7"/>
        <v>52.631578947368418</v>
      </c>
      <c r="IH40" s="10">
        <f t="shared" si="7"/>
        <v>0</v>
      </c>
      <c r="II40" s="10">
        <f t="shared" si="7"/>
        <v>100</v>
      </c>
      <c r="IJ40" s="10">
        <f t="shared" si="7"/>
        <v>0</v>
      </c>
      <c r="IK40" s="10">
        <f t="shared" si="7"/>
        <v>0</v>
      </c>
      <c r="IL40" s="10">
        <f t="shared" si="7"/>
        <v>31.578947368421051</v>
      </c>
      <c r="IM40" s="10">
        <f t="shared" si="7"/>
        <v>68.421052631578945</v>
      </c>
      <c r="IN40" s="10">
        <f t="shared" si="7"/>
        <v>0</v>
      </c>
      <c r="IO40" s="10">
        <f t="shared" si="7"/>
        <v>0</v>
      </c>
      <c r="IP40" s="10">
        <f t="shared" si="7"/>
        <v>100</v>
      </c>
      <c r="IQ40" s="10">
        <f t="shared" si="7"/>
        <v>0</v>
      </c>
      <c r="IR40" s="10">
        <f t="shared" si="7"/>
        <v>100</v>
      </c>
      <c r="IS40" s="10">
        <f t="shared" si="7"/>
        <v>0</v>
      </c>
      <c r="IT40" s="10">
        <f t="shared" si="7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E43/100*19</f>
        <v>19</v>
      </c>
      <c r="E43" s="33">
        <f>(C40+F40+I40+L40+O40+R40+U40)/7</f>
        <v>100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E44/100*19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E45/100*19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19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8" t="s">
        <v>1382</v>
      </c>
      <c r="E47" s="109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E48/100*19</f>
        <v>8.2857142857142847</v>
      </c>
      <c r="E48" s="33">
        <f>(X40+AA40+AD40+AG40+AJ40+AM40+AP40)/7</f>
        <v>43.609022556390968</v>
      </c>
      <c r="F48" s="24">
        <f>G48/100*19</f>
        <v>5</v>
      </c>
      <c r="G48" s="33">
        <f>(AS40+AV40+AY40+BB40+BE40+BH40+BK40)/7</f>
        <v>26.315789473684209</v>
      </c>
      <c r="H48" s="24">
        <f>I48/100*19</f>
        <v>9.1428571428571423</v>
      </c>
      <c r="I48" s="33">
        <f>(BN40+BQ40+BT40+BW40+BZ40+CC40+CF40)/7</f>
        <v>48.120300751879697</v>
      </c>
      <c r="J48" s="24">
        <f>K48/100*19</f>
        <v>6.8571428571428577</v>
      </c>
      <c r="K48" s="33">
        <f>(CI40+CL40+CO40+CR40+CU40+CX40+DA40)/7</f>
        <v>36.090225563909776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E49/100*19</f>
        <v>9.5714285714285712</v>
      </c>
      <c r="E49" s="33">
        <f>(Y40+AB40+AE40+AH40+AK40+AN40+AQ40)/7</f>
        <v>50.375939849624061</v>
      </c>
      <c r="F49" s="24">
        <f>G49/100*19</f>
        <v>13.142857142857142</v>
      </c>
      <c r="G49" s="33">
        <f>(AT40+AW40+AZ40+BC40+BF40+BI40+BL40)/7</f>
        <v>69.172932330827066</v>
      </c>
      <c r="H49" s="24">
        <f>I49/100*19</f>
        <v>9.5714285714285712</v>
      </c>
      <c r="I49" s="33">
        <f>(BO40+BR40+BU40+BX40+CA40+CD40+CG40)/7</f>
        <v>50.375939849624061</v>
      </c>
      <c r="J49" s="24">
        <f>K49/100*19</f>
        <v>11.714285714285715</v>
      </c>
      <c r="K49" s="33">
        <f>(CJ40+CM40+CP40+CS40+CV40+CY40+DB40)/7</f>
        <v>61.654135338345874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E50/100*19</f>
        <v>1</v>
      </c>
      <c r="E50" s="33">
        <f>(Z40+AC40+AF40+AI40+AL40+AO40+AR40)/7</f>
        <v>5.2631578947368425</v>
      </c>
      <c r="F50" s="24">
        <f>G50/100*19</f>
        <v>0.85714285714285721</v>
      </c>
      <c r="G50" s="33">
        <f>(AU40+AX40+BA40+BD40+BG40+BJ40+BM40)/7</f>
        <v>4.511278195488722</v>
      </c>
      <c r="H50" s="24">
        <f>I50/100*19</f>
        <v>0.4285714285714286</v>
      </c>
      <c r="I50" s="33">
        <f>(BP40+BS40+BV40+BY40+CB40+CE40+CH40)/7</f>
        <v>2.255639097744361</v>
      </c>
      <c r="J50" s="24">
        <f>K50/100*19</f>
        <v>0.4285714285714286</v>
      </c>
      <c r="K50" s="33">
        <f>(CK40+CN40+CQ40+CT40+CW40+CZ40+DC40)/7</f>
        <v>2.255639097744361</v>
      </c>
      <c r="L50" s="31"/>
      <c r="M50" s="31"/>
    </row>
    <row r="51" spans="2:13" x14ac:dyDescent="0.25">
      <c r="B51" s="28"/>
      <c r="C51" s="24"/>
      <c r="D51" s="35">
        <f t="shared" ref="D51:I51" si="8">SUM(D48:D50)</f>
        <v>18.857142857142854</v>
      </c>
      <c r="E51" s="35">
        <f t="shared" si="8"/>
        <v>99.248120300751879</v>
      </c>
      <c r="F51" s="34">
        <f t="shared" si="8"/>
        <v>19</v>
      </c>
      <c r="G51" s="34">
        <f t="shared" si="8"/>
        <v>100</v>
      </c>
      <c r="H51" s="34">
        <f t="shared" si="8"/>
        <v>19.142857142857142</v>
      </c>
      <c r="I51" s="34">
        <f t="shared" si="8"/>
        <v>100.75187969924812</v>
      </c>
      <c r="J51" s="34">
        <f>SUM(J48:J50)</f>
        <v>19</v>
      </c>
      <c r="K51" s="34">
        <f>SUM(K48:K50)</f>
        <v>100.00000000000001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E52/100*19</f>
        <v>6.8571428571428577</v>
      </c>
      <c r="E52" s="33">
        <f>(DD40+DG40+DJ40+DM40+DP40+DS40+DV40)/7</f>
        <v>36.090225563909776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E53/100*19</f>
        <v>12.285714285714286</v>
      </c>
      <c r="E53" s="33">
        <f>(DE40+DH40+DK40+DN40+DQ40+DT40+DW40)/7</f>
        <v>64.661654135338352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E54/100*19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19.142857142857146</v>
      </c>
      <c r="E55" s="56">
        <f>SUM(E52:E54)</f>
        <v>100.75187969924812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0" t="s">
        <v>159</v>
      </c>
      <c r="E56" s="110"/>
      <c r="F56" s="64" t="s">
        <v>116</v>
      </c>
      <c r="G56" s="65"/>
      <c r="H56" s="69" t="s">
        <v>174</v>
      </c>
      <c r="I56" s="70"/>
      <c r="J56" s="101" t="s">
        <v>186</v>
      </c>
      <c r="K56" s="101"/>
      <c r="L56" s="101" t="s">
        <v>117</v>
      </c>
      <c r="M56" s="101"/>
    </row>
    <row r="57" spans="2:13" x14ac:dyDescent="0.25">
      <c r="B57" s="28" t="s">
        <v>812</v>
      </c>
      <c r="C57" s="24" t="s">
        <v>809</v>
      </c>
      <c r="D57" s="36">
        <f>E57/100*19</f>
        <v>3</v>
      </c>
      <c r="E57" s="33">
        <f>(DY40+EB40+EE40+EH40+EK40+EN40+EQ40)/7</f>
        <v>15.789473684210526</v>
      </c>
      <c r="F57" s="24">
        <f>G57/100*19</f>
        <v>8.1428571428571423</v>
      </c>
      <c r="G57" s="33">
        <f>(ET40+EW40+EZ40+FC40+FF40+FI40+FL40)/7</f>
        <v>42.857142857142854</v>
      </c>
      <c r="H57" s="24">
        <f>I57/100*19</f>
        <v>7.7142857142857153</v>
      </c>
      <c r="I57" s="33">
        <f>(FO40+FR40+FU40+FX40+GA40+GD40+GG40)/7</f>
        <v>40.601503759398497</v>
      </c>
      <c r="J57" s="24">
        <f>K57/100*19</f>
        <v>5.7142857142857135</v>
      </c>
      <c r="K57" s="33">
        <f>(GJ40+GM40+GP40+GS40+GV40+GY40+HB40)/7</f>
        <v>30.075187969924809</v>
      </c>
      <c r="L57" s="24">
        <f>M57/100*19</f>
        <v>6.1428571428571423</v>
      </c>
      <c r="M57" s="33">
        <f>(HE40+HH40+HK40+HN40+HQ40+HT40+HW40)/7</f>
        <v>32.330827067669169</v>
      </c>
    </row>
    <row r="58" spans="2:13" x14ac:dyDescent="0.25">
      <c r="B58" s="28" t="s">
        <v>813</v>
      </c>
      <c r="C58" s="24" t="s">
        <v>809</v>
      </c>
      <c r="D58" s="36">
        <f>E58/100*19</f>
        <v>16.142857142857142</v>
      </c>
      <c r="E58" s="33">
        <f>(DZ40+EC40+EF40+EI40+EL40+EO40+ER40)/7</f>
        <v>84.962406015037587</v>
      </c>
      <c r="F58" s="24">
        <f>G58/100*19</f>
        <v>11</v>
      </c>
      <c r="G58" s="33">
        <f>(EU40+EX40+FA40+FD40+FG40+FJ40+FM40)/7</f>
        <v>57.89473684210526</v>
      </c>
      <c r="H58" s="24">
        <f>I58/100*19</f>
        <v>11.285714285714286</v>
      </c>
      <c r="I58" s="33">
        <f>(FP40+FS40+FV40+FY40+GB40+GE40+GH40)/7</f>
        <v>59.398496240601503</v>
      </c>
      <c r="J58" s="24">
        <f>K58/100*19</f>
        <v>13.285714285714286</v>
      </c>
      <c r="K58" s="33">
        <f>(GK40+GN40+GQ40+GT40+GW40+GZ40+HC40)/7</f>
        <v>69.924812030075188</v>
      </c>
      <c r="L58" s="24">
        <f>M58/100*19</f>
        <v>12.857142857142856</v>
      </c>
      <c r="M58" s="33">
        <f>(HF40+HI40+HL40+HO40+HR40+HU40+HX40)/7</f>
        <v>67.669172932330824</v>
      </c>
    </row>
    <row r="59" spans="2:13" x14ac:dyDescent="0.25">
      <c r="B59" s="28" t="s">
        <v>814</v>
      </c>
      <c r="C59" s="24" t="s">
        <v>809</v>
      </c>
      <c r="D59" s="36">
        <f>E59/100*19</f>
        <v>0</v>
      </c>
      <c r="E59" s="33">
        <f>(EA40+ED40+EG40+EJ40+EM40+EP40+ES40)/7</f>
        <v>0</v>
      </c>
      <c r="F59" s="24">
        <f>G59/100*19</f>
        <v>0</v>
      </c>
      <c r="G59" s="33">
        <f>(EV40+EY40+FB40+FE40+FH40+FK40+FN40)/7</f>
        <v>0</v>
      </c>
      <c r="H59" s="24">
        <f>I59/100*19</f>
        <v>0</v>
      </c>
      <c r="I59" s="33">
        <f>(FQ40+FT40+FW40+FZ40+GC40+GF40+GI40)/7</f>
        <v>0</v>
      </c>
      <c r="J59" s="24">
        <f>K59/100*19</f>
        <v>0</v>
      </c>
      <c r="K59" s="33">
        <f>(GL40+GO40+GR40+GU40+GX40+HA40+HD40)/7</f>
        <v>0</v>
      </c>
      <c r="L59" s="24">
        <f>M59/100*19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9">SUM(D57:D59)</f>
        <v>19.142857142857142</v>
      </c>
      <c r="E60" s="35">
        <f t="shared" si="9"/>
        <v>100.75187969924811</v>
      </c>
      <c r="F60" s="34">
        <f t="shared" si="9"/>
        <v>19.142857142857142</v>
      </c>
      <c r="G60" s="34">
        <f t="shared" si="9"/>
        <v>100.75187969924812</v>
      </c>
      <c r="H60" s="34">
        <f t="shared" si="9"/>
        <v>19</v>
      </c>
      <c r="I60" s="34">
        <f t="shared" si="9"/>
        <v>100</v>
      </c>
      <c r="J60" s="34">
        <f t="shared" si="9"/>
        <v>19</v>
      </c>
      <c r="K60" s="34">
        <f t="shared" si="9"/>
        <v>100</v>
      </c>
      <c r="L60" s="34">
        <f>SUM(L57:L59)</f>
        <v>19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f>E61/100*19</f>
        <v>11.714285714285714</v>
      </c>
      <c r="E61" s="33">
        <f>(HZ40+IC40+IF40+II40+IL40+IO40+IR40)/7</f>
        <v>61.65413533834586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E62/100*19</f>
        <v>7.2857142857142865</v>
      </c>
      <c r="E62" s="33">
        <f>(IA40+ID40+IG40+IJ40+IM40+IP40+IS40)/7</f>
        <v>38.34586466165414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E63/100*19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19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4" t="s">
        <v>1378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1379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1377</v>
      </c>
      <c r="IS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81" t="s">
        <v>0</v>
      </c>
      <c r="B4" s="81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54" ht="15.75" customHeight="1" x14ac:dyDescent="0.25">
      <c r="A5" s="82"/>
      <c r="B5" s="82"/>
      <c r="C5" s="111" t="s">
        <v>58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3"/>
      <c r="X5" s="111" t="s">
        <v>56</v>
      </c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3"/>
      <c r="AS5" s="111" t="s">
        <v>3</v>
      </c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3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11" t="s">
        <v>332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3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5" t="s">
        <v>117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7"/>
      <c r="HZ5" s="118" t="s">
        <v>139</v>
      </c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20"/>
    </row>
    <row r="6" spans="1:254" ht="15.75" x14ac:dyDescent="0.25">
      <c r="A6" s="82"/>
      <c r="B6" s="82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4" t="s">
        <v>642</v>
      </c>
      <c r="AQ6" s="74"/>
      <c r="AR6" s="74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4" t="s">
        <v>648</v>
      </c>
      <c r="BI6" s="74"/>
      <c r="BJ6" s="74"/>
      <c r="BK6" s="74" t="s">
        <v>707</v>
      </c>
      <c r="BL6" s="74"/>
      <c r="BM6" s="74"/>
      <c r="BN6" s="75" t="s">
        <v>649</v>
      </c>
      <c r="BO6" s="75"/>
      <c r="BP6" s="75"/>
      <c r="BQ6" s="75" t="s">
        <v>650</v>
      </c>
      <c r="BR6" s="75"/>
      <c r="BS6" s="75"/>
      <c r="BT6" s="74" t="s">
        <v>651</v>
      </c>
      <c r="BU6" s="74"/>
      <c r="BV6" s="74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25">
      <c r="A7" s="82"/>
      <c r="B7" s="82"/>
      <c r="C7" s="76" t="s">
        <v>1337</v>
      </c>
      <c r="D7" s="76"/>
      <c r="E7" s="76"/>
      <c r="F7" s="76" t="s">
        <v>1338</v>
      </c>
      <c r="G7" s="76"/>
      <c r="H7" s="76"/>
      <c r="I7" s="76" t="s">
        <v>1339</v>
      </c>
      <c r="J7" s="76"/>
      <c r="K7" s="76"/>
      <c r="L7" s="76" t="s">
        <v>1340</v>
      </c>
      <c r="M7" s="76"/>
      <c r="N7" s="76"/>
      <c r="O7" s="76" t="s">
        <v>1341</v>
      </c>
      <c r="P7" s="76"/>
      <c r="Q7" s="76"/>
      <c r="R7" s="76" t="s">
        <v>1342</v>
      </c>
      <c r="S7" s="76"/>
      <c r="T7" s="76"/>
      <c r="U7" s="76" t="s">
        <v>1343</v>
      </c>
      <c r="V7" s="76"/>
      <c r="W7" s="76"/>
      <c r="X7" s="76" t="s">
        <v>1344</v>
      </c>
      <c r="Y7" s="76"/>
      <c r="Z7" s="76"/>
      <c r="AA7" s="76" t="s">
        <v>1345</v>
      </c>
      <c r="AB7" s="76"/>
      <c r="AC7" s="76"/>
      <c r="AD7" s="76" t="s">
        <v>1346</v>
      </c>
      <c r="AE7" s="76"/>
      <c r="AF7" s="76"/>
      <c r="AG7" s="76" t="s">
        <v>1347</v>
      </c>
      <c r="AH7" s="76"/>
      <c r="AI7" s="76"/>
      <c r="AJ7" s="76" t="s">
        <v>1348</v>
      </c>
      <c r="AK7" s="76"/>
      <c r="AL7" s="76"/>
      <c r="AM7" s="76" t="s">
        <v>1349</v>
      </c>
      <c r="AN7" s="76"/>
      <c r="AO7" s="76"/>
      <c r="AP7" s="76" t="s">
        <v>1350</v>
      </c>
      <c r="AQ7" s="76"/>
      <c r="AR7" s="76"/>
      <c r="AS7" s="76" t="s">
        <v>1351</v>
      </c>
      <c r="AT7" s="76"/>
      <c r="AU7" s="76"/>
      <c r="AV7" s="76" t="s">
        <v>1352</v>
      </c>
      <c r="AW7" s="76"/>
      <c r="AX7" s="76"/>
      <c r="AY7" s="76" t="s">
        <v>1353</v>
      </c>
      <c r="AZ7" s="76"/>
      <c r="BA7" s="76"/>
      <c r="BB7" s="76" t="s">
        <v>1354</v>
      </c>
      <c r="BC7" s="76"/>
      <c r="BD7" s="76"/>
      <c r="BE7" s="76" t="s">
        <v>1355</v>
      </c>
      <c r="BF7" s="76"/>
      <c r="BG7" s="76"/>
      <c r="BH7" s="76" t="s">
        <v>1356</v>
      </c>
      <c r="BI7" s="76"/>
      <c r="BJ7" s="76"/>
      <c r="BK7" s="76" t="s">
        <v>1357</v>
      </c>
      <c r="BL7" s="76"/>
      <c r="BM7" s="76"/>
      <c r="BN7" s="76" t="s">
        <v>1358</v>
      </c>
      <c r="BO7" s="76"/>
      <c r="BP7" s="76"/>
      <c r="BQ7" s="76" t="s">
        <v>1359</v>
      </c>
      <c r="BR7" s="76"/>
      <c r="BS7" s="76"/>
      <c r="BT7" s="76" t="s">
        <v>1360</v>
      </c>
      <c r="BU7" s="76"/>
      <c r="BV7" s="76"/>
      <c r="BW7" s="76" t="s">
        <v>1361</v>
      </c>
      <c r="BX7" s="76"/>
      <c r="BY7" s="76"/>
      <c r="BZ7" s="76" t="s">
        <v>1198</v>
      </c>
      <c r="CA7" s="76"/>
      <c r="CB7" s="76"/>
      <c r="CC7" s="76" t="s">
        <v>1362</v>
      </c>
      <c r="CD7" s="76"/>
      <c r="CE7" s="76"/>
      <c r="CF7" s="76" t="s">
        <v>1363</v>
      </c>
      <c r="CG7" s="76"/>
      <c r="CH7" s="76"/>
      <c r="CI7" s="76" t="s">
        <v>1364</v>
      </c>
      <c r="CJ7" s="76"/>
      <c r="CK7" s="76"/>
      <c r="CL7" s="76" t="s">
        <v>1365</v>
      </c>
      <c r="CM7" s="76"/>
      <c r="CN7" s="76"/>
      <c r="CO7" s="76" t="s">
        <v>1366</v>
      </c>
      <c r="CP7" s="76"/>
      <c r="CQ7" s="76"/>
      <c r="CR7" s="76" t="s">
        <v>1367</v>
      </c>
      <c r="CS7" s="76"/>
      <c r="CT7" s="76"/>
      <c r="CU7" s="76" t="s">
        <v>1368</v>
      </c>
      <c r="CV7" s="76"/>
      <c r="CW7" s="76"/>
      <c r="CX7" s="76" t="s">
        <v>1369</v>
      </c>
      <c r="CY7" s="76"/>
      <c r="CZ7" s="76"/>
      <c r="DA7" s="76" t="s">
        <v>1370</v>
      </c>
      <c r="DB7" s="76"/>
      <c r="DC7" s="76"/>
      <c r="DD7" s="76" t="s">
        <v>1371</v>
      </c>
      <c r="DE7" s="76"/>
      <c r="DF7" s="76"/>
      <c r="DG7" s="76" t="s">
        <v>1372</v>
      </c>
      <c r="DH7" s="76"/>
      <c r="DI7" s="76"/>
      <c r="DJ7" s="102" t="s">
        <v>1373</v>
      </c>
      <c r="DK7" s="102"/>
      <c r="DL7" s="102"/>
      <c r="DM7" s="102" t="s">
        <v>1374</v>
      </c>
      <c r="DN7" s="102"/>
      <c r="DO7" s="102"/>
      <c r="DP7" s="102" t="s">
        <v>1375</v>
      </c>
      <c r="DQ7" s="102"/>
      <c r="DR7" s="102"/>
      <c r="DS7" s="102" t="s">
        <v>1376</v>
      </c>
      <c r="DT7" s="102"/>
      <c r="DU7" s="102"/>
      <c r="DV7" s="102" t="s">
        <v>745</v>
      </c>
      <c r="DW7" s="102"/>
      <c r="DX7" s="102"/>
      <c r="DY7" s="76" t="s">
        <v>761</v>
      </c>
      <c r="DZ7" s="76"/>
      <c r="EA7" s="76"/>
      <c r="EB7" s="76" t="s">
        <v>762</v>
      </c>
      <c r="EC7" s="76"/>
      <c r="ED7" s="76"/>
      <c r="EE7" s="76" t="s">
        <v>1230</v>
      </c>
      <c r="EF7" s="76"/>
      <c r="EG7" s="76"/>
      <c r="EH7" s="76" t="s">
        <v>763</v>
      </c>
      <c r="EI7" s="76"/>
      <c r="EJ7" s="76"/>
      <c r="EK7" s="76" t="s">
        <v>1333</v>
      </c>
      <c r="EL7" s="76"/>
      <c r="EM7" s="76"/>
      <c r="EN7" s="76" t="s">
        <v>766</v>
      </c>
      <c r="EO7" s="76"/>
      <c r="EP7" s="76"/>
      <c r="EQ7" s="76" t="s">
        <v>1239</v>
      </c>
      <c r="ER7" s="76"/>
      <c r="ES7" s="76"/>
      <c r="ET7" s="76" t="s">
        <v>771</v>
      </c>
      <c r="EU7" s="76"/>
      <c r="EV7" s="76"/>
      <c r="EW7" s="76" t="s">
        <v>1242</v>
      </c>
      <c r="EX7" s="76"/>
      <c r="EY7" s="76"/>
      <c r="EZ7" s="76" t="s">
        <v>1244</v>
      </c>
      <c r="FA7" s="76"/>
      <c r="FB7" s="76"/>
      <c r="FC7" s="76" t="s">
        <v>1246</v>
      </c>
      <c r="FD7" s="76"/>
      <c r="FE7" s="76"/>
      <c r="FF7" s="76" t="s">
        <v>1334</v>
      </c>
      <c r="FG7" s="76"/>
      <c r="FH7" s="76"/>
      <c r="FI7" s="76" t="s">
        <v>1249</v>
      </c>
      <c r="FJ7" s="76"/>
      <c r="FK7" s="76"/>
      <c r="FL7" s="76" t="s">
        <v>775</v>
      </c>
      <c r="FM7" s="76"/>
      <c r="FN7" s="76"/>
      <c r="FO7" s="76" t="s">
        <v>1253</v>
      </c>
      <c r="FP7" s="76"/>
      <c r="FQ7" s="76"/>
      <c r="FR7" s="76" t="s">
        <v>1256</v>
      </c>
      <c r="FS7" s="76"/>
      <c r="FT7" s="76"/>
      <c r="FU7" s="76" t="s">
        <v>1260</v>
      </c>
      <c r="FV7" s="76"/>
      <c r="FW7" s="76"/>
      <c r="FX7" s="76" t="s">
        <v>1262</v>
      </c>
      <c r="FY7" s="76"/>
      <c r="FZ7" s="76"/>
      <c r="GA7" s="102" t="s">
        <v>1265</v>
      </c>
      <c r="GB7" s="102"/>
      <c r="GC7" s="102"/>
      <c r="GD7" s="76" t="s">
        <v>780</v>
      </c>
      <c r="GE7" s="76"/>
      <c r="GF7" s="76"/>
      <c r="GG7" s="102" t="s">
        <v>1272</v>
      </c>
      <c r="GH7" s="102"/>
      <c r="GI7" s="102"/>
      <c r="GJ7" s="102" t="s">
        <v>1273</v>
      </c>
      <c r="GK7" s="102"/>
      <c r="GL7" s="102"/>
      <c r="GM7" s="102" t="s">
        <v>1275</v>
      </c>
      <c r="GN7" s="102"/>
      <c r="GO7" s="102"/>
      <c r="GP7" s="102" t="s">
        <v>1276</v>
      </c>
      <c r="GQ7" s="102"/>
      <c r="GR7" s="102"/>
      <c r="GS7" s="102" t="s">
        <v>787</v>
      </c>
      <c r="GT7" s="102"/>
      <c r="GU7" s="102"/>
      <c r="GV7" s="102" t="s">
        <v>789</v>
      </c>
      <c r="GW7" s="102"/>
      <c r="GX7" s="102"/>
      <c r="GY7" s="102" t="s">
        <v>790</v>
      </c>
      <c r="GZ7" s="102"/>
      <c r="HA7" s="102"/>
      <c r="HB7" s="76" t="s">
        <v>1283</v>
      </c>
      <c r="HC7" s="76"/>
      <c r="HD7" s="76"/>
      <c r="HE7" s="76" t="s">
        <v>1285</v>
      </c>
      <c r="HF7" s="76"/>
      <c r="HG7" s="76"/>
      <c r="HH7" s="76" t="s">
        <v>796</v>
      </c>
      <c r="HI7" s="76"/>
      <c r="HJ7" s="76"/>
      <c r="HK7" s="76" t="s">
        <v>1286</v>
      </c>
      <c r="HL7" s="76"/>
      <c r="HM7" s="76"/>
      <c r="HN7" s="76" t="s">
        <v>1289</v>
      </c>
      <c r="HO7" s="76"/>
      <c r="HP7" s="76"/>
      <c r="HQ7" s="76" t="s">
        <v>799</v>
      </c>
      <c r="HR7" s="76"/>
      <c r="HS7" s="76"/>
      <c r="HT7" s="76" t="s">
        <v>797</v>
      </c>
      <c r="HU7" s="76"/>
      <c r="HV7" s="76"/>
      <c r="HW7" s="76" t="s">
        <v>618</v>
      </c>
      <c r="HX7" s="76"/>
      <c r="HY7" s="76"/>
      <c r="HZ7" s="76" t="s">
        <v>1298</v>
      </c>
      <c r="IA7" s="76"/>
      <c r="IB7" s="76"/>
      <c r="IC7" s="76" t="s">
        <v>1302</v>
      </c>
      <c r="ID7" s="76"/>
      <c r="IE7" s="76"/>
      <c r="IF7" s="76" t="s">
        <v>802</v>
      </c>
      <c r="IG7" s="76"/>
      <c r="IH7" s="76"/>
      <c r="II7" s="76" t="s">
        <v>1307</v>
      </c>
      <c r="IJ7" s="76"/>
      <c r="IK7" s="76"/>
      <c r="IL7" s="76" t="s">
        <v>1308</v>
      </c>
      <c r="IM7" s="76"/>
      <c r="IN7" s="76"/>
      <c r="IO7" s="76" t="s">
        <v>1312</v>
      </c>
      <c r="IP7" s="76"/>
      <c r="IQ7" s="76"/>
      <c r="IR7" s="76" t="s">
        <v>1316</v>
      </c>
      <c r="IS7" s="76"/>
      <c r="IT7" s="76"/>
    </row>
    <row r="8" spans="1:254" ht="58.5" customHeight="1" x14ac:dyDescent="0.25">
      <c r="A8" s="83"/>
      <c r="B8" s="83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9" t="s">
        <v>841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8" t="s">
        <v>56</v>
      </c>
      <c r="E42" s="109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0" t="s">
        <v>159</v>
      </c>
      <c r="E51" s="110"/>
      <c r="F51" s="64" t="s">
        <v>116</v>
      </c>
      <c r="G51" s="65"/>
      <c r="H51" s="69" t="s">
        <v>174</v>
      </c>
      <c r="I51" s="70"/>
      <c r="J51" s="101" t="s">
        <v>186</v>
      </c>
      <c r="K51" s="101"/>
      <c r="L51" s="101" t="s">
        <v>117</v>
      </c>
      <c r="M51" s="101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2025-12-29T07:02:11Z</dcterms:modified>
</cp:coreProperties>
</file>