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4"/>
  <c r="E40"/>
  <c r="IS39" i="5" l="1"/>
  <c r="IS40" s="1"/>
  <c r="IT39"/>
  <c r="IT40" s="1"/>
  <c r="IR39"/>
  <c r="IR40" s="1"/>
  <c r="H39"/>
  <c r="F39"/>
  <c r="BZ39" i="4" l="1"/>
  <c r="BZ40" s="1"/>
  <c r="GP39"/>
  <c r="GP40" s="1"/>
  <c r="GQ39"/>
  <c r="GQ40" s="1"/>
  <c r="GR39"/>
  <c r="GR40" s="1"/>
  <c r="U39"/>
  <c r="U40" s="1"/>
  <c r="V39"/>
  <c r="V40" s="1"/>
  <c r="T39"/>
  <c r="T40" s="1"/>
  <c r="D39"/>
  <c r="E39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C39"/>
  <c r="C40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C39" i="5" l="1"/>
  <c r="BT39" i="4" l="1"/>
  <c r="BT40" s="1"/>
  <c r="BU39"/>
  <c r="BU40" s="1"/>
  <c r="BV39"/>
  <c r="BV40" s="1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IB40" i="5" l="1"/>
  <c r="E63" s="1"/>
  <c r="D63"/>
  <c r="IA40"/>
  <c r="E62" s="1"/>
  <c r="D62"/>
  <c r="HZ40"/>
  <c r="E61" s="1"/>
  <c r="E64" s="1"/>
  <c r="D61"/>
  <c r="D64" s="1"/>
  <c r="E63" i="4"/>
  <c r="D63"/>
  <c r="E61"/>
  <c r="D61"/>
  <c r="E62"/>
  <c r="E64" s="1"/>
  <c r="D62"/>
  <c r="D64" s="1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M60" l="1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57" i="4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<sst xmlns="http://schemas.openxmlformats.org/spreadsheetml/2006/main" count="2302" uniqueCount="1422">
  <si>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</si>
  <si>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</si>
  <si>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</si>
  <si>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</si>
  <si>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</si>
  <si>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</si>
  <si>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</si>
  <si>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</si>
  <si>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</si>
  <si>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</si>
  <si>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</si>
  <si>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</si>
  <si>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</si>
  <si>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</si>
  <si>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</si>
  <si>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</si>
  <si>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</si>
  <si>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</si>
  <si>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</si>
  <si>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</si>
  <si>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</si>
  <si>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</si>
  <si>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</si>
  <si>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</si>
  <si>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</si>
  <si>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</si>
  <si>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</si>
  <si>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</si>
  <si>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</si>
  <si>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</si>
  <si>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</si>
  <si>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</si>
  <si>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</si>
  <si>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</si>
  <si>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</si>
  <si>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</si>
  <si>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</si>
  <si>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</si>
  <si>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</si>
  <si>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</si>
  <si>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</si>
  <si>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</si>
  <si>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</si>
  <si>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</si>
  <si>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</si>
  <si>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</si>
  <si>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</si>
  <si>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</si>
  <si>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</si>
  <si>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</si>
  <si>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</si>
  <si>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</si>
  <si>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</si>
  <si>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</si>
  <si>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</si>
  <si>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</si>
  <si>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</si>
  <si>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</si>
  <si>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</si>
  <si>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</si>
  <si>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</si>
  <si>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</si>
  <si>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</si>
  <si>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</si>
  <si>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</si>
  <si>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</si>
  <si>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</si>
  <si>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</si>
  <si>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</si>
  <si>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</si>
  <si>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</si>
  <si>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</si>
  <si>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</si>
  <si>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</si>
  <si>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</si>
  <si>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</si>
  <si>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</si>
  <si>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</si>
  <si>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</si>
  <si>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</si>
  <si>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</si>
  <si>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</si>
  <si>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</si>
  <si>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</si>
  <si>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</si>
  <si>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</si>
  <si>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</si>
  <si>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</si>
  <si>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</si>
  <si>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</si>
  <si>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</si>
  <si>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</si>
  <si>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</si>
  <si>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</si>
  <si>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</si>
  <si>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</si>
  <si>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</si>
  <si>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</si>
  <si>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</si>
  <si>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</si>
  <si>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</si>
  <si>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</si>
  <si>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</si>
  <si>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</si>
  <si>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</si>
  <si>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</si>
  <si>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</si>
  <si>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</si>
  <si>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</si>
  <si>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</si>
  <si>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</si>
  <si>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</si>
  <si>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</si>
  <si>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</si>
  <si>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</si>
  <si>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</si>
  <si>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</si>
  <si>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</si>
  <si>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</si>
  <si>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</si>
  <si>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</si>
  <si>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</si>
  <si>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</si>
  <si>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</si>
  <si>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</si>
  <si>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</si>
  <si>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</si>
  <si>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</si>
  <si>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</si>
  <si>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</si>
  <si>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</si>
  <si>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</si>
  <si>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</si>
  <si>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</si>
  <si>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</si>
  <si>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</si>
  <si>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</si>
  <si>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</si>
  <si>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</si>
  <si>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</si>
  <si>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</si>
  <si>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</si>
  <si>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</si>
  <si>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</si>
  <si>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</si>
  <si>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</si>
  <si>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</si>
  <si>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</si>
  <si>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</si>
  <si>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</si>
  <si>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</si>
  <si>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</si>
  <si>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</si>
  <si>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</si>
  <si>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</si>
  <si>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</si>
  <si>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</si>
  <si>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</si>
  <si>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</si>
  <si>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</si>
  <si>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</si>
  <si>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</si>
  <si>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</si>
  <si>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</si>
  <si>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</si>
  <si>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</si>
  <si>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</si>
  <si>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</si>
  <si>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</si>
  <si>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</si>
  <si>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</si>
  <si>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</si>
  <si>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</si>
  <si>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</si>
  <si>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</si>
  <si>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</si>
  <si>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</si>
  <si>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</si>
  <si>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</si>
  <si>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</si>
  <si>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</si>
  <si>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</si>
  <si>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</si>
  <si>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</si>
  <si>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</si>
  <si>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</si>
  <si>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</si>
  <si>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</si>
  <si>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</si>
  <si>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</si>
  <si>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</si>
  <si>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</si>
  <si>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</si>
  <si>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</si>
  <si>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</si>
  <si>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</si>
  <si>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</si>
  <si>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</si>
  <si>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</si>
  <si>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</si>
  <si>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</si>
  <si>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</si>
  <si>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</si>
  <si>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</si>
  <si>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</si>
  <si>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</si>
  <si>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</si>
  <si>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</si>
  <si>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</si>
  <si>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</si>
  <si>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</si>
  <si>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</si>
  <si>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</si>
  <si>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</si>
  <si>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</si>
  <si>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</si>
  <si>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</si>
  <si>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</si>
  <si>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</si>
  <si>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</si>
  <si>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</si>
  <si>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</si>
  <si>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</si>
  <si>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</si>
  <si>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</si>
  <si>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</si>
  <si>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</si>
  <si>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</si>
  <si>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</si>
  <si>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</si>
  <si>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</si>
  <si>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</si>
  <si>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</si>
  <si>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</si>
  <si>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</si>
  <si>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</si>
  <si>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</si>
  <si>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</si>
  <si>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</si>
  <si>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</si>
  <si>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</si>
  <si>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</si>
  <si>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</si>
  <si>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</si>
  <si>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</si>
  <si>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</si>
  <si>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</si>
  <si>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</si>
  <si>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</si>
  <si>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</si>
  <si>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</si>
  <si>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</si>
  <si>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</si>
  <si>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</si>
  <si>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</si>
  <si>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</si>
  <si>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</si>
  <si>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</si>
  <si>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</si>
  <si>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</si>
  <si>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</si>
  <si>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</si>
  <si>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</si>
  <si>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</si>
  <si>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</si>
  <si>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</si>
  <si>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</si>
  <si>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</si>
  <si>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</si>
  <si>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</si>
  <si>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</si>
  <si>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</si>
  <si>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</si>
  <si>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</si>
  <si>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</si>
  <si>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</si>
  <si>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</si>
  <si>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</si>
  <si>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</si>
  <si>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</si>
  <si>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</si>
  <si>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</si>
  <si>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</si>
  <si>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</si>
  <si>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</si>
  <si>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</si>
  <si>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</si>
  <si>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</si>
  <si>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</si>
  <si>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</si>
  <si>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</si>
  <si>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</si>
  <si>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</si>
  <si>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</si>
  <si>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</si>
  <si>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</si>
  <si>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</si>
  <si>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</si>
  <si>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</si>
  <si>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</si>
  <si>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</si>
  <si>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</si>
  <si>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</si>
  <si>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</si>
  <si>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</si>
  <si>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</si>
  <si>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</si>
  <si>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</si>
  <si>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</si>
  <si>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</si>
  <si>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</si>
  <si>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</si>
  <si>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</si>
  <si>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</si>
  <si>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</si>
  <si>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</si>
  <si>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</si>
  <si>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</si>
  <si>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</si>
  <si>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</si>
  <si>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</si>
  <si>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</si>
  <si>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</si>
  <si>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</si>
  <si>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</si>
  <si>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</si>
  <si>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</si>
  <si>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</si>
  <si>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</si>
  <si>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</si>
  <si>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</si>
  <si>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</si>
  <si>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</si>
  <si>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</si>
  <si>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</si>
  <si>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</si>
  <si>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</si>
  <si>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</si>
  <si>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</si>
  <si>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</si>
  <si>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</si>
  <si>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</si>
  <si>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</si>
  <si>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</si>
  <si>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</si>
  <si>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</si>
  <si>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</si>
  <si>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</si>
  <si>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</si>
  <si>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</si>
  <si>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</si>
  <si>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</si>
  <si>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</si>
  <si>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</si>
  <si>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</si>
  <si>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</si>
  <si>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</si>
  <si>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</si>
  <si>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</si>
  <si>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</si>
  <si>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</si>
  <si>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</si>
  <si>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</si>
  <si>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</si>
  <si>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</si>
  <si>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</si>
  <si>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</si>
  <si>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</si>
  <si>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</si>
  <si>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</si>
  <si>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</si>
  <si>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</si>
  <si>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</si>
  <si>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</si>
  <si>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</si>
  <si>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</si>
  <si>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</si>
  <si>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</si>
  <si>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</si>
  <si>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</si>
  <si>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</si>
  <si>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</si>
  <si>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</si>
  <si>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</si>
  <si>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</si>
  <si>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</si>
  <si>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</si>
  <si>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</si>
  <si>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</si>
  <si>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</si>
  <si>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</si>
  <si>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</si>
  <si>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</si>
  <si>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</si>
  <si>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</si>
  <si>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</si>
  <si>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</si>
  <si>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</si>
  <si>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</si>
  <si>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</si>
  <si>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</si>
  <si>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</si>
  <si>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</si>
  <si>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</si>
  <si>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</si>
  <si>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</si>
  <si>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</si>
  <si>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</si>
  <si>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</si>
  <si>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</si>
  <si>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</si>
  <si>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</si>
  <si>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</si>
  <si>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</si>
  <si>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</si>
  <si>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</si>
  <si>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</si>
  <si>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</si>
  <si>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</si>
  <si>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</si>
  <si>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</si>
  <si>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</si>
  <si>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</si>
  <si>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</si>
  <si>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</si>
  <si>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</si>
  <si>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</si>
  <si>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</si>
  <si>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</si>
  <si>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</si>
  <si>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</si>
  <si>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</si>
  <si>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</si>
  <si>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</si>
  <si>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</si>
  <si>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</si>
  <si>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</si>
  <si>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</si>
  <si>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</si>
  <si>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</si>
  <si>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</si>
  <si>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</si>
  <si>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</si>
  <si>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</si>
  <si>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</si>
  <si>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</si>
  <si>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</si>
  <si>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</si>
  <si>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</si>
  <si>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</si>
  <si>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</si>
  <si>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</si>
  <si>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</si>
  <si>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</si>
  <si>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</si>
  <si>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</si>
  <si>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</si>
  <si>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</si>
  <si>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</si>
  <si>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</si>
  <si>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</si>
  <si>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</si>
  <si>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</si>
  <si>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</si>
  <si>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</si>
  <si>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</si>
  <si>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</si>
  <si>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</si>
  <si>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</si>
  <si>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</si>
  <si>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</si>
  <si>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</si>
  <si>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</si>
  <si>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</si>
  <si>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</si>
  <si>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</si>
  <si>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</si>
  <si>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</si>
  <si>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</si>
  <si>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</si>
  <si>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</si>
  <si>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</si>
  <si>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</si>
  <si>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</si>
  <si>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</si>
  <si>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</si>
  <si>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</si>
  <si>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</si>
  <si>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</si>
  <si>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</si>
  <si>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</si>
  <si>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</si>
  <si>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</si>
  <si>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</si>
  <si>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</si>
  <si>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</si>
  <si>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</si>
  <si>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</si>
  <si>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</si>
  <si>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</si>
  <si>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</si>
  <si>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</si>
  <si>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</si>
  <si>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</si>
  <si>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</si>
  <si>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</si>
  <si>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</si>
  <si>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</si>
  <si>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</si>
  <si>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</si>
  <si>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</si>
  <si>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</si>
  <si>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</si>
  <si>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</si>
  <si>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</si>
  <si>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</si>
  <si>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</si>
  <si>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</si>
  <si>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</si>
  <si>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</si>
  <si>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</si>
  <si>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</si>
  <si>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</si>
  <si>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</si>
  <si>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</si>
  <si>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</si>
  <si>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</si>
  <si>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</si>
  <si>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</si>
  <si>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</si>
  <si>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</si>
  <si>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</si>
  <si>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</si>
  <si>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</si>
  <si>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</si>
  <si>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</si>
  <si>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</si>
  <si>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</si>
  <si>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</si>
  <si>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</si>
  <si>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</si>
  <si>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</si>
  <si>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</si>
  <si>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</si>
  <si>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</si>
  <si>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</si>
  <si>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</si>
  <si>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</si>
  <si>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</si>
  <si>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</si>
  <si>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</si>
  <si>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</si>
  <si>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</si>
  <si>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</si>
  <si>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</si>
  <si>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</si>
  <si>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</si>
  <si>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</si>
  <si>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</si>
  <si>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</si>
  <si>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</si>
  <si>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</si>
  <si>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</si>
  <si>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</si>
  <si>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</si>
  <si>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</si>
  <si>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</si>
  <si>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</si>
  <si>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</si>
  <si>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</si>
  <si>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</si>
  <si>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</si>
  <si>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</si>
  <si>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</si>
  <si>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</si>
  <si>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</si>
  <si>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</si>
  <si>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</si>
  <si>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</si>
  <si>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</si>
  <si>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</si>
  <si>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</si>
  <si>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</si>
  <si>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</si>
  <si>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</si>
  <si>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</si>
  <si>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</si>
  <si>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</si>
  <si>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</si>
  <si>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</si>
  <si>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</si>
  <si>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</si>
  <si>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</si>
  <si>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</si>
  <si>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</si>
  <si>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</si>
  <si>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</si>
  <si>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</si>
  <si>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</si>
  <si>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</si>
  <si>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</si>
  <si>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</si>
  <si>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</si>
  <si>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</si>
  <si>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</si>
  <si>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</si>
  <si>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</si>
  <si>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</si>
  <si>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</si>
  <si>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</si>
  <si>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</si>
  <si>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</si>
  <si>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</si>
  <si>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</si>
  <si>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</si>
  <si>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</si>
  <si>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</si>
  <si>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</si>
  <si>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</si>
  <si>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</si>
  <si>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</si>
  <si>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</si>
  <si>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</si>
  <si>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</si>
  <si>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</si>
  <si>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</si>
  <si>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</si>
  <si>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</si>
  <si>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</si>
  <si>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</si>
  <si>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</si>
  <si>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</si>
  <si>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</si>
  <si>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</si>
  <si>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</si>
  <si>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</si>
  <si>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</si>
  <si>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</si>
  <si>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</si>
  <si>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</si>
  <si>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</si>
  <si>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</si>
  <si>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</si>
  <si>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</si>
  <si>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</si>
  <si>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</si>
  <si>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</si>
  <si>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</si>
  <si>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</si>
  <si>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</si>
  <si>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</si>
  <si>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</si>
  <si>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</si>
  <si>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</si>
  <si>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</si>
  <si>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</si>
  <si>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</si>
  <si>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</si>
  <si>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</si>
  <si>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</si>
  <si>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</si>
  <si>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</si>
  <si>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</si>
  <si>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</si>
  <si>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</si>
  <si>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</si>
  <si>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</si>
  <si>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</si>
  <si>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</si>
  <si>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</si>
  <si>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</si>
  <si>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</si>
  <si>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</si>
  <si>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</si>
  <si>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</si>
  <si>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</si>
  <si>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</si>
  <si>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</si>
  <si>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</si>
  <si>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</si>
  <si>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</si>
  <si>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</si>
  <si>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</si>
  <si>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</si>
  <si>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</si>
  <si>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</si>
  <si>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</si>
  <si>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</si>
  <si>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</si>
  <si>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</si>
  <si>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</si>
  <si>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</si>
  <si>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</si>
  <si>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</si>
  <si>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</si>
  <si>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</si>
  <si>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</si>
  <si>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</si>
  <si>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</si>
  <si>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</si>
  <si>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</si>
  <si>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</si>
  <si>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</si>
  <si>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</si>
  <si>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</si>
  <si>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</si>
  <si>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</si>
  <si>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</si>
  <si>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</si>
  <si>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</si>
  <si>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</si>
  <si>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</si>
  <si>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</si>
  <si>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</si>
  <si>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</si>
  <si>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</si>
  <si>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</si>
  <si>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</si>
  <si>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</si>
  <si>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</si>
  <si>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</si>
  <si>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</si>
  <si>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</si>
  <si>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</si>
  <si>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</si>
  <si>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</si>
  <si>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</si>
  <si>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</si>
  <si>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</si>
  <si>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</si>
  <si>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</si>
  <si>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</si>
  <si>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</si>
  <si>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</si>
  <si>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</si>
  <si>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</si>
  <si>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</si>
  <si>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</si>
  <si>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</si>
  <si>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</si>
  <si>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</si>
  <si>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</si>
  <si>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</si>
  <si>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</si>
  <si>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</si>
  <si>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</si>
  <si>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</si>
  <si>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</si>
  <si>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</si>
  <si>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</si>
  <si>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</si>
  <si>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</si>
  <si>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</si>
  <si>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</si>
  <si>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</si>
  <si>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</si>
  <si>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</si>
  <si>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</si>
  <si>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</si>
  <si>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</si>
  <si>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</si>
  <si>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</si>
  <si>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</si>
  <si>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</si>
  <si>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</si>
  <si>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</si>
  <si>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</si>
  <si>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</si>
  <si>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</si>
  <si>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</si>
  <si>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</si>
  <si>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</si>
  <si>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</si>
  <si>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</si>
  <si>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</si>
  <si>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</si>
  <si>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</si>
  <si>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</si>
  <si>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</si>
  <si>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</si>
  <si>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</si>
  <si>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</si>
  <si>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</si>
  <si>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</si>
  <si>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</si>
  <si>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</si>
  <si>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</si>
  <si>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</si>
  <si>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</si>
  <si>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</si>
  <si>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</si>
  <si>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</si>
  <si>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</si>
  <si>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</si>
  <si>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</si>
  <si>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</si>
  <si>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</si>
  <si>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</si>
  <si>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</si>
  <si>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</si>
  <si>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</si>
  <si>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</si>
  <si>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</si>
  <si>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</si>
  <si>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</si>
  <si>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</si>
  <si>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</si>
  <si>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</si>
  <si>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</si>
  <si>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</si>
  <si>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</si>
  <si>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</si>
  <si>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</si>
  <si>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</si>
  <si>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</si>
  <si>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</si>
  <si>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</si>
  <si>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</si>
  <si>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</si>
  <si>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</si>
  <si>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</si>
  <si>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</si>
  <si>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</si>
  <si>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</si>
  <si>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</si>
  <si>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</si>
  <si>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</si>
  <si>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</si>
  <si>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</si>
  <si>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</si>
  <si>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</si>
  <si>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</si>
  <si>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</si>
  <si>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</si>
  <si>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</si>
  <si>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</si>
  <si>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</si>
  <si>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</si>
  <si>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</si>
  <si>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</si>
  <si>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</si>
  <si>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</si>
  <si>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</si>
  <si>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</si>
  <si>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</si>
  <si>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</si>
  <si>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</si>
  <si>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</si>
  <si>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</si>
  <si>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</si>
  <si>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</si>
  <si>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</si>
  <si>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</si>
  <si>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</si>
  <si>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</si>
  <si>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</si>
  <si>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</si>
  <si>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</si>
  <si>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</si>
  <si>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</si>
  <si>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</si>
  <si>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</si>
  <si>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</si>
  <si>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</si>
  <si>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</si>
  <si>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</si>
  <si>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</si>
  <si>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</si>
  <si>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</si>
  <si>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</si>
  <si>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</si>
  <si>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</si>
  <si>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</si>
  <si>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</si>
  <si>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</si>
  <si>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</si>
  <si>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</si>
  <si>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</si>
  <si>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</si>
  <si>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</si>
  <si>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</si>
  <si>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</si>
  <si>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</si>
  <si>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</si>
  <si>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</si>
  <si>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</si>
  <si>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</si>
  <si>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</si>
  <si>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</si>
  <si>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</si>
  <si>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</si>
  <si>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</si>
  <si>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</si>
  <si>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</si>
  <si>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</si>
  <si>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</si>
  <si>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</si>
  <si>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</si>
  <si>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</si>
  <si>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</si>
  <si>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</si>
  <si>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</si>
  <si>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</si>
  <si>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</si>
  <si>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</si>
  <si>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</si>
  <si>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</si>
  <si>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</si>
  <si>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</si>
  <si>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</si>
  <si>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</si>
  <si>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</si>
  <si>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</si>
  <si>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</si>
  <si>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</si>
  <si>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</si>
  <si>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</si>
  <si>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</si>
  <si>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</si>
  <si>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</si>
  <si>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</si>
  <si>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</si>
  <si>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</si>
  <si>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</si>
  <si>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</si>
  <si>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</si>
  <si>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</si>
  <si>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</si>
  <si>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</si>
  <si>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</si>
  <si>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</si>
  <si>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</si>
  <si>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</si>
  <si>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</si>
  <si>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</si>
  <si>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</si>
  <si>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</si>
  <si>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</si>
  <si>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</si>
  <si>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</si>
  <si>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</si>
  <si>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</si>
  <si>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</si>
  <si>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</si>
  <si>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</si>
  <si>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</si>
  <si>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</si>
  <si>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</si>
  <si>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</si>
  <si>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</si>
  <si>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</si>
  <si>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</si>
  <si>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</si>
  <si>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</si>
  <si>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</si>
  <si>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</si>
  <si>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</si>
  <si>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</si>
  <si>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</si>
  <si>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</si>
  <si>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</si>
  <si>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</si>
  <si>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</si>
  <si>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</si>
  <si>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</si>
  <si>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</si>
  <si>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</si>
  <si>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</si>
  <si>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</si>
  <si>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</si>
  <si>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</si>
  <si>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</si>
  <si>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</si>
  <si>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</si>
  <si>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</si>
  <si>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</si>
  <si>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</si>
  <si>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</si>
  <si>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</si>
  <si>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</si>
  <si>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</si>
  <si>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</si>
  <si>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</si>
  <si>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</si>
  <si>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</si>
  <si>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</si>
  <si>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</si>
  <si>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</si>
  <si>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</si>
  <si>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</si>
  <si>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</si>
  <si>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</si>
  <si>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</si>
  <si>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</si>
  <si>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</si>
  <si>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</si>
  <si>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</si>
  <si>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</si>
  <si>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</si>
  <si>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</si>
  <si>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</si>
  <si>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</si>
  <si>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</si>
  <si>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</si>
  <si>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</si>
  <si>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</si>
  <si>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</si>
  <si>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</si>
  <si>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</si>
  <si>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</si>
  <si>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</si>
  <si>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</si>
  <si>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</si>
  <si>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</si>
  <si>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</si>
  <si>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</si>
  <si>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</si>
  <si>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</si>
  <si>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</si>
  <si>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</si>
  <si>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</si>
  <si>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</si>
  <si>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</si>
  <si>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</si>
  <si>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</si>
  <si>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</si>
  <si>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</si>
  <si>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</si>
  <si>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</si>
  <si>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</si>
  <si>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</si>
  <si>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</si>
  <si>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</si>
  <si>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</si>
  <si>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</si>
  <si>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</si>
  <si>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</si>
  <si>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</si>
  <si>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</si>
  <si>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</si>
  <si>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</si>
  <si>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</si>
  <si>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</si>
  <si>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</si>
  <si>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</si>
  <si>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</si>
  <si>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</si>
  <si>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</si>
  <si>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</si>
  <si>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</si>
  <si>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</si>
  <si>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</si>
  <si>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</si>
  <si>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</si>
  <si>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</si>
  <si>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</si>
  <si>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</si>
  <si>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</si>
  <si>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</si>
  <si>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</si>
  <si>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</si>
  <si>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</si>
  <si>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</si>
  <si>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</si>
  <si>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</si>
  <si>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</si>
  <si>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</si>
  <si>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</si>
  <si>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</si>
  <si>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</si>
  <si>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</si>
  <si>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</si>
  <si>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</si>
  <si>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</si>
  <si>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</si>
  <si>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</si>
  <si>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</si>
  <si>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</si>
  <si>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</si>
  <si>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</si>
  <si>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</si>
  <si>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</si>
  <si>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</si>
  <si>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</si>
  <si>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</si>
  <si>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</si>
  <si>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</si>
  <si>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</si>
  <si>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</si>
  <si>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</si>
  <si>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</si>
  <si>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</si>
  <si>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</si>
  <si>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</si>
  <si>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</si>
  <si>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</si>
  <si>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</si>
  <si>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</si>
  <si>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</si>
  <si>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</si>
  <si>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</si>
  <si>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</si>
  <si>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</si>
  <si>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</si>
  <si>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</si>
  <si>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</si>
  <si>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</si>
  <si>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</si>
  <si>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</si>
  <si>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</si>
  <si>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</si>
  <si>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</si>
  <si>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</si>
  <si>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</si>
  <si>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</si>
  <si>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</si>
  <si>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</si>
  <si>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</si>
  <si>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</si>
  <si>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</si>
  <si>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</si>
  <si>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</si>
  <si>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</si>
  <si>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</si>
  <si>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</si>
  <si>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</si>
  <si>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</si>
  <si>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</si>
  <si>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</si>
  <si>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</si>
  <si>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</si>
  <si>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</si>
  <si>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</si>
  <si>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</si>
  <si>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</si>
  <si>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</si>
  <si>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</si>
  <si>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</si>
  <si>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</si>
  <si>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</si>
  <si>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</si>
  <si>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</si>
  <si>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</si>
  <si>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</si>
  <si>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</si>
  <si>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</si>
  <si>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</si>
  <si>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</si>
  <si>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</si>
  <si>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</si>
  <si>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</si>
  <si>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</si>
  <si>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</si>
  <si>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</si>
  <si>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</si>
  <si>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</si>
  <si>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</si>
  <si>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</si>
  <si>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</si>
  <si>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</si>
  <si>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</si>
  <si>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</si>
  <si>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</si>
  <si>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</si>
  <si>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</si>
  <si>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</si>
  <si>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</si>
  <si>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</si>
  <si>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</si>
  <si>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</si>
  <si>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</si>
  <si>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</si>
  <si>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</si>
  <si>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</si>
  <si>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</si>
  <si>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</si>
  <si>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</si>
  <si>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</si>
  <si>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</si>
  <si>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</si>
  <si>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</si>
  <si>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</si>
  <si>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</si>
  <si>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</si>
  <si>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</si>
  <si>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</si>
  <si>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</si>
  <si>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</si>
  <si>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</si>
  <si>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</si>
  <si>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</si>
  <si>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</si>
  <si>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</si>
  <si>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</si>
  <si>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</si>
  <si>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</si>
  <si>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</si>
  <si>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</si>
  <si>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</si>
  <si>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</si>
  <si>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</si>
  <si>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</si>
  <si>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</si>
  <si>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</si>
  <si>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</si>
  <si>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</si>
  <si>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</si>
  <si>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</si>
  <si>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</si>
  <si>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</si>
  <si>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</si>
  <si>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</si>
  <si>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</si>
  <si>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</si>
  <si>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</si>
  <si>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</si>
  <si>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</si>
  <si>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</si>
  <si>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</si>
  <si>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</si>
  <si>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</si>
  <si>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</si>
  <si>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</si>
  <si>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</si>
  <si>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</si>
  <si>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</si>
  <si>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</si>
  <si>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</si>
  <si>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</si>
  <si>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</si>
  <si>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</si>
  <si>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</si>
  <si>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</si>
  <si>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</si>
  <si>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</si>
  <si>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</si>
  <si>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</si>
  <si>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</si>
  <si>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</si>
  <si>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</si>
  <si>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</si>
  <si>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</si>
  <si>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</si>
  <si>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</si>
  <si>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</si>
  <si>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</si>
  <si>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</si>
  <si>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</si>
  <si>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</si>
  <si>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</si>
  <si>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</si>
  <si>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</si>
  <si>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</si>
  <si>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</si>
  <si>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</si>
  <si>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</si>
  <si>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</si>
  <si>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</si>
  <si>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</si>
  <si>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</si>
  <si>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</si>
  <si>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</si>
  <si>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</si>
  <si>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</si>
  <si>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</si>
  <si>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</si>
  <si>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</si>
  <si>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</si>
  <si>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</si>
  <si>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</si>
  <si>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</si>
  <si>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</si>
  <si>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</si>
  <si>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</si>
  <si>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</si>
  <si>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</si>
  <si>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</si>
  <si>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</si>
  <si>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</si>
  <si>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</si>
  <si>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</si>
  <si>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</si>
  <si>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</si>
  <si>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</si>
  <si>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</si>
  <si>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</si>
  <si>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</si>
  <si>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</si>
  <si>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</si>
  <si>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</si>
  <si>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</si>
  <si>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</si>
  <si>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</si>
  <si>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</si>
  <si>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</si>
  <si>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</si>
  <si>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</si>
  <si>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</si>
  <si>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</si>
  <si>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</si>
  <si>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</si>
  <si>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</si>
  <si>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</si>
  <si>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</si>
  <si>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</si>
  <si>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</si>
  <si>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</si>
  <si>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</si>
  <si>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</si>
  <si>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</si>
  <si>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</si>
  <si>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</si>
  <si>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</si>
  <si>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</si>
  <si>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</si>
  <si>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</si>
  <si>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</si>
  <si>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</si>
  <si>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</si>
  <si>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</si>
  <si>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</si>
  <si>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</si>
  <si>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</si>
  <si>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</si>
  <si>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</si>
  <si>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</si>
  <si>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</si>
  <si>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</si>
  <si>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</si>
  <si>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</si>
  <si>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</si>
  <si>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</si>
  <si>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</si>
  <si>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</si>
  <si>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</si>
  <si>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</si>
  <si>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</si>
  <si>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</si>
  <si>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</si>
  <si>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</si>
  <si>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</si>
  <si>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</si>
  <si>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</si>
  <si>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</si>
  <si>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</si>
  <si>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</si>
  <si>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</si>
  <si>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</si>
  <si>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</si>
  <si>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</si>
  <si>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</si>
  <si>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</si>
  <si>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</si>
  <si>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</si>
  <si>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</si>
  <si>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</si>
  <si>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</si>
  <si>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</si>
  <si>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</si>
  <si>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</si>
  <si>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</si>
  <si>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</si>
  <si>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</si>
  <si>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</si>
  <si>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</si>
  <si>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</si>
  <si>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</si>
  <si>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</si>
  <si>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</si>
  <si>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</si>
  <si>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</si>
  <si>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</si>
  <si>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</si>
  <si>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</si>
  <si>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</si>
  <si>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</si>
  <si>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</si>
  <si>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</si>
  <si>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</si>
  <si>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</si>
  <si>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</si>
  <si>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</si>
  <si>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</si>
  <si>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</si>
  <si>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</si>
  <si>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</si>
  <si>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</si>
  <si>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</si>
  <si>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</si>
  <si>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</si>
  <si>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</si>
  <si>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</si>
  <si>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</si>
  <si>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</si>
  <si>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</si>
  <si>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</si>
  <si>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>Нурбек Айғаным</t>
  </si>
  <si>
    <t>Школа Михаил</t>
  </si>
  <si>
    <t>Ерикова Алима</t>
  </si>
  <si>
    <t>Оңдасын Әбілқайыр</t>
  </si>
  <si>
    <t>Қасқырбай Ғажайып</t>
  </si>
  <si>
    <t>Деревенько Илья</t>
  </si>
  <si>
    <t>Айып Асылым</t>
  </si>
  <si>
    <t>Тасбулат Малика</t>
  </si>
  <si>
    <t>Жусупов Ахмад</t>
  </si>
  <si>
    <t>Қаиркелді Нұрислам</t>
  </si>
  <si>
    <t>Қадыржан Айару</t>
  </si>
  <si>
    <t>Альжанов Сардар</t>
  </si>
  <si>
    <t>Талгат Аяла</t>
  </si>
  <si>
    <t>Рашид Мұрагер</t>
  </si>
  <si>
    <t>Оразбаев Асанали</t>
  </si>
  <si>
    <t>Досумов Даниял</t>
  </si>
  <si>
    <t>Романико Виктор</t>
  </si>
  <si>
    <t>Хамидуллина Амелия</t>
  </si>
  <si>
    <t>Ларычев Матвей</t>
  </si>
  <si>
    <t>Кенжесеитов Амирхан</t>
  </si>
  <si>
    <t>Камал Мансур</t>
  </si>
  <si>
    <t>Нарбаева Нұрай</t>
  </si>
  <si>
    <t>Кәдірбай Айғаным</t>
  </si>
  <si>
    <t>Раисова Азалия</t>
  </si>
  <si>
    <t>Амирхан Зере</t>
  </si>
  <si>
    <t xml:space="preserve">                                  Оқу жылы: 2025-2026                          Топ: "Балдәурен"                Өткізу кезеңі:  Қаңтар                Өткізу мерзімі: Аралық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</si>
</sst>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11" sqref="C11:K11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9" t="s">
        <v>833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4" t="s">
        <v>1375</v>
      </c>
      <c r="DN2" s="10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98" t="s">
        <v>0</v>
      </c>
      <c r="B4" s="98" t="s">
        <v>1</v>
      </c>
      <c r="C4" s="99" t="s">
        <v>57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100" t="s">
        <v>2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93" t="s">
        <v>87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109" t="s">
        <v>114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0" t="s">
        <v>114</v>
      </c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91" t="s">
        <v>137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>
      <c r="A5" s="98"/>
      <c r="B5" s="98"/>
      <c r="C5" s="94" t="s">
        <v>1382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1383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 t="s">
        <v>88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110" t="s">
        <v>115</v>
      </c>
      <c r="BX5" s="110"/>
      <c r="BY5" s="110"/>
      <c r="BZ5" s="110"/>
      <c r="CA5" s="110"/>
      <c r="CB5" s="110"/>
      <c r="CC5" s="110"/>
      <c r="CD5" s="110"/>
      <c r="CE5" s="110"/>
      <c r="CF5" s="110"/>
      <c r="CG5" s="110"/>
      <c r="CH5" s="110"/>
      <c r="CI5" s="110" t="s">
        <v>116</v>
      </c>
      <c r="CJ5" s="110"/>
      <c r="CK5" s="110"/>
      <c r="CL5" s="110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00" t="s">
        <v>1384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</row>
    <row r="6" spans="1:254" ht="10.15" hidden="1" customHeight="1">
      <c r="A6" s="98"/>
      <c r="B6" s="98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98"/>
      <c r="B7" s="98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98"/>
      <c r="B8" s="98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98"/>
      <c r="B9" s="98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98"/>
      <c r="B10" s="98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98"/>
      <c r="B11" s="98"/>
      <c r="C11" s="95" t="s">
        <v>22</v>
      </c>
      <c r="D11" s="95" t="s">
        <v>5</v>
      </c>
      <c r="E11" s="95" t="s">
        <v>6</v>
      </c>
      <c r="F11" s="95" t="s">
        <v>26</v>
      </c>
      <c r="G11" s="95" t="s">
        <v>7</v>
      </c>
      <c r="H11" s="95" t="s">
        <v>8</v>
      </c>
      <c r="I11" s="95" t="s">
        <v>23</v>
      </c>
      <c r="J11" s="95" t="s">
        <v>9</v>
      </c>
      <c r="K11" s="95" t="s">
        <v>10</v>
      </c>
      <c r="L11" s="95" t="s">
        <v>28</v>
      </c>
      <c r="M11" s="95" t="s">
        <v>6</v>
      </c>
      <c r="N11" s="95" t="s">
        <v>12</v>
      </c>
      <c r="O11" s="95" t="s">
        <v>24</v>
      </c>
      <c r="P11" s="95" t="s">
        <v>10</v>
      </c>
      <c r="Q11" s="95" t="s">
        <v>13</v>
      </c>
      <c r="R11" s="95" t="s">
        <v>25</v>
      </c>
      <c r="S11" s="95" t="s">
        <v>12</v>
      </c>
      <c r="T11" s="95" t="s">
        <v>7</v>
      </c>
      <c r="U11" s="95" t="s">
        <v>36</v>
      </c>
      <c r="V11" s="95" t="s">
        <v>14</v>
      </c>
      <c r="W11" s="95" t="s">
        <v>9</v>
      </c>
      <c r="X11" s="95" t="s">
        <v>44</v>
      </c>
      <c r="Y11" s="95"/>
      <c r="Z11" s="95"/>
      <c r="AA11" s="95" t="s">
        <v>45</v>
      </c>
      <c r="AB11" s="95"/>
      <c r="AC11" s="95"/>
      <c r="AD11" s="95" t="s">
        <v>46</v>
      </c>
      <c r="AE11" s="95"/>
      <c r="AF11" s="95"/>
      <c r="AG11" s="95" t="s">
        <v>47</v>
      </c>
      <c r="AH11" s="95"/>
      <c r="AI11" s="95"/>
      <c r="AJ11" s="95" t="s">
        <v>48</v>
      </c>
      <c r="AK11" s="95"/>
      <c r="AL11" s="95"/>
      <c r="AM11" s="95" t="s">
        <v>49</v>
      </c>
      <c r="AN11" s="95"/>
      <c r="AO11" s="95"/>
      <c r="AP11" s="92" t="s">
        <v>50</v>
      </c>
      <c r="AQ11" s="92"/>
      <c r="AR11" s="92"/>
      <c r="AS11" s="95" t="s">
        <v>51</v>
      </c>
      <c r="AT11" s="95"/>
      <c r="AU11" s="95"/>
      <c r="AV11" s="95" t="s">
        <v>52</v>
      </c>
      <c r="AW11" s="95"/>
      <c r="AX11" s="95"/>
      <c r="AY11" s="95" t="s">
        <v>53</v>
      </c>
      <c r="AZ11" s="95"/>
      <c r="BA11" s="95"/>
      <c r="BB11" s="95" t="s">
        <v>54</v>
      </c>
      <c r="BC11" s="95"/>
      <c r="BD11" s="95"/>
      <c r="BE11" s="95" t="s">
        <v>55</v>
      </c>
      <c r="BF11" s="95"/>
      <c r="BG11" s="95"/>
      <c r="BH11" s="92" t="s">
        <v>89</v>
      </c>
      <c r="BI11" s="92"/>
      <c r="BJ11" s="92"/>
      <c r="BK11" s="92" t="s">
        <v>90</v>
      </c>
      <c r="BL11" s="92"/>
      <c r="BM11" s="92"/>
      <c r="BN11" s="92" t="s">
        <v>91</v>
      </c>
      <c r="BO11" s="92"/>
      <c r="BP11" s="92"/>
      <c r="BQ11" s="92" t="s">
        <v>92</v>
      </c>
      <c r="BR11" s="92"/>
      <c r="BS11" s="92"/>
      <c r="BT11" s="92" t="s">
        <v>93</v>
      </c>
      <c r="BU11" s="92"/>
      <c r="BV11" s="92"/>
      <c r="BW11" s="92" t="s">
        <v>104</v>
      </c>
      <c r="BX11" s="92"/>
      <c r="BY11" s="92"/>
      <c r="BZ11" s="92" t="s">
        <v>105</v>
      </c>
      <c r="CA11" s="92"/>
      <c r="CB11" s="92"/>
      <c r="CC11" s="92" t="s">
        <v>106</v>
      </c>
      <c r="CD11" s="92"/>
      <c r="CE11" s="92"/>
      <c r="CF11" s="92" t="s">
        <v>107</v>
      </c>
      <c r="CG11" s="92"/>
      <c r="CH11" s="92"/>
      <c r="CI11" s="92" t="s">
        <v>108</v>
      </c>
      <c r="CJ11" s="92"/>
      <c r="CK11" s="92"/>
      <c r="CL11" s="92" t="s">
        <v>109</v>
      </c>
      <c r="CM11" s="92"/>
      <c r="CN11" s="92"/>
      <c r="CO11" s="92" t="s">
        <v>110</v>
      </c>
      <c r="CP11" s="92"/>
      <c r="CQ11" s="92"/>
      <c r="CR11" s="92" t="s">
        <v>111</v>
      </c>
      <c r="CS11" s="92"/>
      <c r="CT11" s="92"/>
      <c r="CU11" s="92" t="s">
        <v>112</v>
      </c>
      <c r="CV11" s="92"/>
      <c r="CW11" s="92"/>
      <c r="CX11" s="92" t="s">
        <v>113</v>
      </c>
      <c r="CY11" s="92"/>
      <c r="CZ11" s="92"/>
      <c r="DA11" s="92" t="s">
        <v>138</v>
      </c>
      <c r="DB11" s="92"/>
      <c r="DC11" s="92"/>
      <c r="DD11" s="92" t="s">
        <v>139</v>
      </c>
      <c r="DE11" s="92"/>
      <c r="DF11" s="92"/>
      <c r="DG11" s="92" t="s">
        <v>140</v>
      </c>
      <c r="DH11" s="92"/>
      <c r="DI11" s="92"/>
      <c r="DJ11" s="92" t="s">
        <v>141</v>
      </c>
      <c r="DK11" s="92"/>
      <c r="DL11" s="92"/>
      <c r="DM11" s="92" t="s">
        <v>142</v>
      </c>
      <c r="DN11" s="92"/>
      <c r="DO11" s="92"/>
    </row>
    <row r="12" spans="1:254" ht="60" customHeight="1">
      <c r="A12" s="98"/>
      <c r="B12" s="98"/>
      <c r="C12" s="90" t="s">
        <v>841</v>
      </c>
      <c r="D12" s="90"/>
      <c r="E12" s="90"/>
      <c r="F12" s="90" t="s">
        <v>1334</v>
      </c>
      <c r="G12" s="90"/>
      <c r="H12" s="90"/>
      <c r="I12" s="90" t="s">
        <v>29</v>
      </c>
      <c r="J12" s="90"/>
      <c r="K12" s="90"/>
      <c r="L12" s="90" t="s">
        <v>37</v>
      </c>
      <c r="M12" s="90"/>
      <c r="N12" s="90"/>
      <c r="O12" s="90" t="s">
        <v>39</v>
      </c>
      <c r="P12" s="90"/>
      <c r="Q12" s="90"/>
      <c r="R12" s="90" t="s">
        <v>40</v>
      </c>
      <c r="S12" s="90"/>
      <c r="T12" s="90"/>
      <c r="U12" s="90" t="s">
        <v>43</v>
      </c>
      <c r="V12" s="90"/>
      <c r="W12" s="90"/>
      <c r="X12" s="90" t="s">
        <v>846</v>
      </c>
      <c r="Y12" s="90"/>
      <c r="Z12" s="90"/>
      <c r="AA12" s="90" t="s">
        <v>848</v>
      </c>
      <c r="AB12" s="90"/>
      <c r="AC12" s="90"/>
      <c r="AD12" s="90" t="s">
        <v>850</v>
      </c>
      <c r="AE12" s="90"/>
      <c r="AF12" s="90"/>
      <c r="AG12" s="90" t="s">
        <v>852</v>
      </c>
      <c r="AH12" s="90"/>
      <c r="AI12" s="90"/>
      <c r="AJ12" s="90" t="s">
        <v>854</v>
      </c>
      <c r="AK12" s="90"/>
      <c r="AL12" s="90"/>
      <c r="AM12" s="90" t="s">
        <v>858</v>
      </c>
      <c r="AN12" s="90"/>
      <c r="AO12" s="90"/>
      <c r="AP12" s="90" t="s">
        <v>859</v>
      </c>
      <c r="AQ12" s="90"/>
      <c r="AR12" s="90"/>
      <c r="AS12" s="90" t="s">
        <v>861</v>
      </c>
      <c r="AT12" s="90"/>
      <c r="AU12" s="90"/>
      <c r="AV12" s="90" t="s">
        <v>862</v>
      </c>
      <c r="AW12" s="90"/>
      <c r="AX12" s="90"/>
      <c r="AY12" s="90" t="s">
        <v>865</v>
      </c>
      <c r="AZ12" s="90"/>
      <c r="BA12" s="90"/>
      <c r="BB12" s="90" t="s">
        <v>866</v>
      </c>
      <c r="BC12" s="90"/>
      <c r="BD12" s="90"/>
      <c r="BE12" s="90" t="s">
        <v>869</v>
      </c>
      <c r="BF12" s="90"/>
      <c r="BG12" s="90"/>
      <c r="BH12" s="90" t="s">
        <v>870</v>
      </c>
      <c r="BI12" s="90"/>
      <c r="BJ12" s="90"/>
      <c r="BK12" s="90" t="s">
        <v>874</v>
      </c>
      <c r="BL12" s="90"/>
      <c r="BM12" s="90"/>
      <c r="BN12" s="90" t="s">
        <v>873</v>
      </c>
      <c r="BO12" s="90"/>
      <c r="BP12" s="90"/>
      <c r="BQ12" s="90" t="s">
        <v>875</v>
      </c>
      <c r="BR12" s="90"/>
      <c r="BS12" s="90"/>
      <c r="BT12" s="90" t="s">
        <v>876</v>
      </c>
      <c r="BU12" s="90"/>
      <c r="BV12" s="90"/>
      <c r="BW12" s="90" t="s">
        <v>878</v>
      </c>
      <c r="BX12" s="90"/>
      <c r="BY12" s="90"/>
      <c r="BZ12" s="90" t="s">
        <v>880</v>
      </c>
      <c r="CA12" s="90"/>
      <c r="CB12" s="90"/>
      <c r="CC12" s="90" t="s">
        <v>881</v>
      </c>
      <c r="CD12" s="90"/>
      <c r="CE12" s="90"/>
      <c r="CF12" s="90" t="s">
        <v>882</v>
      </c>
      <c r="CG12" s="90"/>
      <c r="CH12" s="90"/>
      <c r="CI12" s="90" t="s">
        <v>884</v>
      </c>
      <c r="CJ12" s="90"/>
      <c r="CK12" s="90"/>
      <c r="CL12" s="90" t="s">
        <v>125</v>
      </c>
      <c r="CM12" s="90"/>
      <c r="CN12" s="90"/>
      <c r="CO12" s="90" t="s">
        <v>127</v>
      </c>
      <c r="CP12" s="90"/>
      <c r="CQ12" s="90"/>
      <c r="CR12" s="90" t="s">
        <v>885</v>
      </c>
      <c r="CS12" s="90"/>
      <c r="CT12" s="90"/>
      <c r="CU12" s="90" t="s">
        <v>132</v>
      </c>
      <c r="CV12" s="90"/>
      <c r="CW12" s="90"/>
      <c r="CX12" s="90" t="s">
        <v>886</v>
      </c>
      <c r="CY12" s="90"/>
      <c r="CZ12" s="90"/>
      <c r="DA12" s="90" t="s">
        <v>887</v>
      </c>
      <c r="DB12" s="90"/>
      <c r="DC12" s="90"/>
      <c r="DD12" s="90" t="s">
        <v>891</v>
      </c>
      <c r="DE12" s="90"/>
      <c r="DF12" s="90"/>
      <c r="DG12" s="90" t="s">
        <v>893</v>
      </c>
      <c r="DH12" s="90"/>
      <c r="DI12" s="90"/>
      <c r="DJ12" s="90" t="s">
        <v>895</v>
      </c>
      <c r="DK12" s="90"/>
      <c r="DL12" s="90"/>
      <c r="DM12" s="90" t="s">
        <v>897</v>
      </c>
      <c r="DN12" s="90"/>
      <c r="DO12" s="90"/>
    </row>
    <row r="13" spans="1:254" ht="111.75" customHeight="1">
      <c r="A13" s="98"/>
      <c r="B13" s="98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111" t="s">
        <v>803</v>
      </c>
      <c r="B39" s="11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96" t="s">
        <v>837</v>
      </c>
      <c r="B40" s="9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101" t="s">
        <v>809</v>
      </c>
      <c r="C42" s="102"/>
      <c r="D42" s="102"/>
      <c r="E42" s="103"/>
      <c r="F42" s="27"/>
      <c r="G42" s="27"/>
      <c r="T42" s="11"/>
    </row>
    <row r="43" spans="1:254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87" t="s">
        <v>56</v>
      </c>
      <c r="E47" s="88"/>
      <c r="F47" s="105" t="s">
        <v>3</v>
      </c>
      <c r="G47" s="106"/>
    </row>
    <row r="48" spans="1:254" ht="15" customHeight="1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87" t="s">
        <v>115</v>
      </c>
      <c r="E56" s="88"/>
      <c r="F56" s="107" t="s">
        <v>116</v>
      </c>
      <c r="G56" s="108"/>
    </row>
    <row r="57" spans="2:7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D11:AF11"/>
    <mergeCell ref="AA12:AC12"/>
    <mergeCell ref="AD12:AF12"/>
    <mergeCell ref="AP12:AR12"/>
    <mergeCell ref="AS12:AU12"/>
    <mergeCell ref="AV12:AX12"/>
    <mergeCell ref="AP11:AR11"/>
    <mergeCell ref="AS11:AU11"/>
    <mergeCell ref="B42:E42"/>
    <mergeCell ref="D56:E56"/>
    <mergeCell ref="A39:B39"/>
    <mergeCell ref="AM12:AO12"/>
    <mergeCell ref="AG11:AI11"/>
    <mergeCell ref="AJ11:AL11"/>
    <mergeCell ref="AM11:AO11"/>
    <mergeCell ref="AY12:BA12"/>
    <mergeCell ref="BB12:BD12"/>
    <mergeCell ref="BE12:BG12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A4:A13"/>
    <mergeCell ref="B4:B13"/>
    <mergeCell ref="C4:W4"/>
    <mergeCell ref="X4:BG4"/>
    <mergeCell ref="BB11:BD11"/>
    <mergeCell ref="BE11:BG11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AV11:AX11"/>
    <mergeCell ref="AY11:BA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G6" sqref="DG6:DR6"/>
    </sheetView>
  </sheetViews>
  <sheetFormatPr defaultRowHeight="15"/>
  <cols>
    <col min="2" max="2" width="31.140625" customWidth="1"/>
  </cols>
  <sheetData>
    <row r="1" spans="1:254" ht="15.7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9" t="s">
        <v>834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7"/>
      <c r="P2" s="7"/>
      <c r="Q2" s="7"/>
      <c r="R2" s="7"/>
      <c r="S2" s="7"/>
      <c r="T2" s="7"/>
      <c r="U2" s="7"/>
      <c r="V2" s="7"/>
      <c r="DP2" s="104" t="s">
        <v>1375</v>
      </c>
      <c r="DQ2" s="10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98" t="s">
        <v>0</v>
      </c>
      <c r="B5" s="98" t="s">
        <v>1</v>
      </c>
      <c r="C5" s="99" t="s">
        <v>57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100" t="s">
        <v>2</v>
      </c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93" t="s">
        <v>87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114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1" t="s">
        <v>137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>
      <c r="A6" s="98"/>
      <c r="B6" s="98"/>
      <c r="C6" s="94" t="s">
        <v>1382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4" t="s">
        <v>1385</v>
      </c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 t="s">
        <v>3</v>
      </c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 t="s">
        <v>88</v>
      </c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 t="s">
        <v>157</v>
      </c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 t="s">
        <v>115</v>
      </c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110" t="s">
        <v>172</v>
      </c>
      <c r="BX6" s="110"/>
      <c r="BY6" s="110"/>
      <c r="BZ6" s="110"/>
      <c r="CA6" s="110"/>
      <c r="CB6" s="110"/>
      <c r="CC6" s="110"/>
      <c r="CD6" s="110"/>
      <c r="CE6" s="110"/>
      <c r="CF6" s="110"/>
      <c r="CG6" s="110"/>
      <c r="CH6" s="110"/>
      <c r="CI6" s="110" t="s">
        <v>184</v>
      </c>
      <c r="CJ6" s="110"/>
      <c r="CK6" s="110"/>
      <c r="CL6" s="110"/>
      <c r="CM6" s="110"/>
      <c r="CN6" s="110"/>
      <c r="CO6" s="110"/>
      <c r="CP6" s="110"/>
      <c r="CQ6" s="110"/>
      <c r="CR6" s="110"/>
      <c r="CS6" s="110"/>
      <c r="CT6" s="110"/>
      <c r="CU6" s="110" t="s">
        <v>116</v>
      </c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0"/>
      <c r="DG6" s="100" t="s">
        <v>1386</v>
      </c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</row>
    <row r="7" spans="1:254" ht="0.75" customHeight="1">
      <c r="A7" s="98"/>
      <c r="B7" s="98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98"/>
      <c r="B8" s="98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98"/>
      <c r="B9" s="98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98"/>
      <c r="B10" s="98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98"/>
      <c r="B11" s="98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98"/>
      <c r="B12" s="98"/>
      <c r="C12" s="95" t="s">
        <v>153</v>
      </c>
      <c r="D12" s="95" t="s">
        <v>5</v>
      </c>
      <c r="E12" s="95" t="s">
        <v>6</v>
      </c>
      <c r="F12" s="95" t="s">
        <v>154</v>
      </c>
      <c r="G12" s="95" t="s">
        <v>7</v>
      </c>
      <c r="H12" s="95" t="s">
        <v>8</v>
      </c>
      <c r="I12" s="95" t="s">
        <v>155</v>
      </c>
      <c r="J12" s="95" t="s">
        <v>9</v>
      </c>
      <c r="K12" s="95" t="s">
        <v>10</v>
      </c>
      <c r="L12" s="95" t="s">
        <v>156</v>
      </c>
      <c r="M12" s="95" t="s">
        <v>9</v>
      </c>
      <c r="N12" s="95" t="s">
        <v>10</v>
      </c>
      <c r="O12" s="95" t="s">
        <v>170</v>
      </c>
      <c r="P12" s="95"/>
      <c r="Q12" s="95"/>
      <c r="R12" s="95" t="s">
        <v>5</v>
      </c>
      <c r="S12" s="95"/>
      <c r="T12" s="95"/>
      <c r="U12" s="95" t="s">
        <v>171</v>
      </c>
      <c r="V12" s="95"/>
      <c r="W12" s="95"/>
      <c r="X12" s="95" t="s">
        <v>12</v>
      </c>
      <c r="Y12" s="95"/>
      <c r="Z12" s="95"/>
      <c r="AA12" s="95" t="s">
        <v>7</v>
      </c>
      <c r="AB12" s="95"/>
      <c r="AC12" s="95"/>
      <c r="AD12" s="95" t="s">
        <v>8</v>
      </c>
      <c r="AE12" s="95"/>
      <c r="AF12" s="95"/>
      <c r="AG12" s="92" t="s">
        <v>14</v>
      </c>
      <c r="AH12" s="92"/>
      <c r="AI12" s="92"/>
      <c r="AJ12" s="95" t="s">
        <v>9</v>
      </c>
      <c r="AK12" s="95"/>
      <c r="AL12" s="95"/>
      <c r="AM12" s="92" t="s">
        <v>166</v>
      </c>
      <c r="AN12" s="92"/>
      <c r="AO12" s="92"/>
      <c r="AP12" s="92" t="s">
        <v>167</v>
      </c>
      <c r="AQ12" s="92"/>
      <c r="AR12" s="92"/>
      <c r="AS12" s="92" t="s">
        <v>168</v>
      </c>
      <c r="AT12" s="92"/>
      <c r="AU12" s="92"/>
      <c r="AV12" s="92" t="s">
        <v>169</v>
      </c>
      <c r="AW12" s="92"/>
      <c r="AX12" s="92"/>
      <c r="AY12" s="92" t="s">
        <v>158</v>
      </c>
      <c r="AZ12" s="92"/>
      <c r="BA12" s="92"/>
      <c r="BB12" s="92" t="s">
        <v>159</v>
      </c>
      <c r="BC12" s="92"/>
      <c r="BD12" s="92"/>
      <c r="BE12" s="92" t="s">
        <v>160</v>
      </c>
      <c r="BF12" s="92"/>
      <c r="BG12" s="92"/>
      <c r="BH12" s="92" t="s">
        <v>161</v>
      </c>
      <c r="BI12" s="92"/>
      <c r="BJ12" s="92"/>
      <c r="BK12" s="92" t="s">
        <v>162</v>
      </c>
      <c r="BL12" s="92"/>
      <c r="BM12" s="92"/>
      <c r="BN12" s="92" t="s">
        <v>163</v>
      </c>
      <c r="BO12" s="92"/>
      <c r="BP12" s="92"/>
      <c r="BQ12" s="92" t="s">
        <v>164</v>
      </c>
      <c r="BR12" s="92"/>
      <c r="BS12" s="92"/>
      <c r="BT12" s="92" t="s">
        <v>165</v>
      </c>
      <c r="BU12" s="92"/>
      <c r="BV12" s="92"/>
      <c r="BW12" s="92" t="s">
        <v>177</v>
      </c>
      <c r="BX12" s="92"/>
      <c r="BY12" s="92"/>
      <c r="BZ12" s="92" t="s">
        <v>178</v>
      </c>
      <c r="CA12" s="92"/>
      <c r="CB12" s="92"/>
      <c r="CC12" s="92" t="s">
        <v>179</v>
      </c>
      <c r="CD12" s="92"/>
      <c r="CE12" s="92"/>
      <c r="CF12" s="92" t="s">
        <v>180</v>
      </c>
      <c r="CG12" s="92"/>
      <c r="CH12" s="92"/>
      <c r="CI12" s="92" t="s">
        <v>181</v>
      </c>
      <c r="CJ12" s="92"/>
      <c r="CK12" s="92"/>
      <c r="CL12" s="92" t="s">
        <v>182</v>
      </c>
      <c r="CM12" s="92"/>
      <c r="CN12" s="92"/>
      <c r="CO12" s="92" t="s">
        <v>183</v>
      </c>
      <c r="CP12" s="92"/>
      <c r="CQ12" s="92"/>
      <c r="CR12" s="92" t="s">
        <v>173</v>
      </c>
      <c r="CS12" s="92"/>
      <c r="CT12" s="92"/>
      <c r="CU12" s="92" t="s">
        <v>174</v>
      </c>
      <c r="CV12" s="92"/>
      <c r="CW12" s="92"/>
      <c r="CX12" s="92" t="s">
        <v>175</v>
      </c>
      <c r="CY12" s="92"/>
      <c r="CZ12" s="92"/>
      <c r="DA12" s="92" t="s">
        <v>176</v>
      </c>
      <c r="DB12" s="92"/>
      <c r="DC12" s="92"/>
      <c r="DD12" s="92" t="s">
        <v>185</v>
      </c>
      <c r="DE12" s="92"/>
      <c r="DF12" s="92"/>
      <c r="DG12" s="92" t="s">
        <v>186</v>
      </c>
      <c r="DH12" s="92"/>
      <c r="DI12" s="92"/>
      <c r="DJ12" s="92" t="s">
        <v>187</v>
      </c>
      <c r="DK12" s="92"/>
      <c r="DL12" s="92"/>
      <c r="DM12" s="92" t="s">
        <v>188</v>
      </c>
      <c r="DN12" s="92"/>
      <c r="DO12" s="92"/>
      <c r="DP12" s="92" t="s">
        <v>189</v>
      </c>
      <c r="DQ12" s="92"/>
      <c r="DR12" s="92"/>
    </row>
    <row r="13" spans="1:254" ht="59.25" customHeight="1">
      <c r="A13" s="98"/>
      <c r="B13" s="98"/>
      <c r="C13" s="90" t="s">
        <v>900</v>
      </c>
      <c r="D13" s="90"/>
      <c r="E13" s="90"/>
      <c r="F13" s="90" t="s">
        <v>904</v>
      </c>
      <c r="G13" s="90"/>
      <c r="H13" s="90"/>
      <c r="I13" s="90" t="s">
        <v>905</v>
      </c>
      <c r="J13" s="90"/>
      <c r="K13" s="90"/>
      <c r="L13" s="90" t="s">
        <v>906</v>
      </c>
      <c r="M13" s="90"/>
      <c r="N13" s="90"/>
      <c r="O13" s="90" t="s">
        <v>200</v>
      </c>
      <c r="P13" s="90"/>
      <c r="Q13" s="90"/>
      <c r="R13" s="90" t="s">
        <v>202</v>
      </c>
      <c r="S13" s="90"/>
      <c r="T13" s="90"/>
      <c r="U13" s="90" t="s">
        <v>908</v>
      </c>
      <c r="V13" s="90"/>
      <c r="W13" s="90"/>
      <c r="X13" s="90" t="s">
        <v>909</v>
      </c>
      <c r="Y13" s="90"/>
      <c r="Z13" s="90"/>
      <c r="AA13" s="90" t="s">
        <v>910</v>
      </c>
      <c r="AB13" s="90"/>
      <c r="AC13" s="90"/>
      <c r="AD13" s="90" t="s">
        <v>912</v>
      </c>
      <c r="AE13" s="90"/>
      <c r="AF13" s="90"/>
      <c r="AG13" s="90" t="s">
        <v>914</v>
      </c>
      <c r="AH13" s="90"/>
      <c r="AI13" s="90"/>
      <c r="AJ13" s="90" t="s">
        <v>1320</v>
      </c>
      <c r="AK13" s="90"/>
      <c r="AL13" s="90"/>
      <c r="AM13" s="90" t="s">
        <v>919</v>
      </c>
      <c r="AN13" s="90"/>
      <c r="AO13" s="90"/>
      <c r="AP13" s="90" t="s">
        <v>920</v>
      </c>
      <c r="AQ13" s="90"/>
      <c r="AR13" s="90"/>
      <c r="AS13" s="90" t="s">
        <v>921</v>
      </c>
      <c r="AT13" s="90"/>
      <c r="AU13" s="90"/>
      <c r="AV13" s="90" t="s">
        <v>922</v>
      </c>
      <c r="AW13" s="90"/>
      <c r="AX13" s="90"/>
      <c r="AY13" s="90" t="s">
        <v>924</v>
      </c>
      <c r="AZ13" s="90"/>
      <c r="BA13" s="90"/>
      <c r="BB13" s="90" t="s">
        <v>925</v>
      </c>
      <c r="BC13" s="90"/>
      <c r="BD13" s="90"/>
      <c r="BE13" s="90" t="s">
        <v>926</v>
      </c>
      <c r="BF13" s="90"/>
      <c r="BG13" s="90"/>
      <c r="BH13" s="90" t="s">
        <v>927</v>
      </c>
      <c r="BI13" s="90"/>
      <c r="BJ13" s="90"/>
      <c r="BK13" s="90" t="s">
        <v>928</v>
      </c>
      <c r="BL13" s="90"/>
      <c r="BM13" s="90"/>
      <c r="BN13" s="90" t="s">
        <v>930</v>
      </c>
      <c r="BO13" s="90"/>
      <c r="BP13" s="90"/>
      <c r="BQ13" s="90" t="s">
        <v>931</v>
      </c>
      <c r="BR13" s="90"/>
      <c r="BS13" s="90"/>
      <c r="BT13" s="90" t="s">
        <v>933</v>
      </c>
      <c r="BU13" s="90"/>
      <c r="BV13" s="90"/>
      <c r="BW13" s="90" t="s">
        <v>935</v>
      </c>
      <c r="BX13" s="90"/>
      <c r="BY13" s="90"/>
      <c r="BZ13" s="90" t="s">
        <v>936</v>
      </c>
      <c r="CA13" s="90"/>
      <c r="CB13" s="90"/>
      <c r="CC13" s="90" t="s">
        <v>940</v>
      </c>
      <c r="CD13" s="90"/>
      <c r="CE13" s="90"/>
      <c r="CF13" s="90" t="s">
        <v>943</v>
      </c>
      <c r="CG13" s="90"/>
      <c r="CH13" s="90"/>
      <c r="CI13" s="90" t="s">
        <v>944</v>
      </c>
      <c r="CJ13" s="90"/>
      <c r="CK13" s="90"/>
      <c r="CL13" s="90" t="s">
        <v>945</v>
      </c>
      <c r="CM13" s="90"/>
      <c r="CN13" s="90"/>
      <c r="CO13" s="90" t="s">
        <v>946</v>
      </c>
      <c r="CP13" s="90"/>
      <c r="CQ13" s="90"/>
      <c r="CR13" s="90" t="s">
        <v>948</v>
      </c>
      <c r="CS13" s="90"/>
      <c r="CT13" s="90"/>
      <c r="CU13" s="90" t="s">
        <v>949</v>
      </c>
      <c r="CV13" s="90"/>
      <c r="CW13" s="90"/>
      <c r="CX13" s="90" t="s">
        <v>950</v>
      </c>
      <c r="CY13" s="90"/>
      <c r="CZ13" s="90"/>
      <c r="DA13" s="90" t="s">
        <v>951</v>
      </c>
      <c r="DB13" s="90"/>
      <c r="DC13" s="90"/>
      <c r="DD13" s="90" t="s">
        <v>952</v>
      </c>
      <c r="DE13" s="90"/>
      <c r="DF13" s="90"/>
      <c r="DG13" s="90" t="s">
        <v>953</v>
      </c>
      <c r="DH13" s="90"/>
      <c r="DI13" s="90"/>
      <c r="DJ13" s="90" t="s">
        <v>955</v>
      </c>
      <c r="DK13" s="90"/>
      <c r="DL13" s="90"/>
      <c r="DM13" s="90" t="s">
        <v>956</v>
      </c>
      <c r="DN13" s="90"/>
      <c r="DO13" s="90"/>
      <c r="DP13" s="90" t="s">
        <v>957</v>
      </c>
      <c r="DQ13" s="90"/>
      <c r="DR13" s="90"/>
    </row>
    <row r="14" spans="1:254" ht="83.25" customHeight="1">
      <c r="A14" s="98"/>
      <c r="B14" s="98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111" t="s">
        <v>276</v>
      </c>
      <c r="B40" s="11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96" t="s">
        <v>838</v>
      </c>
      <c r="B41" s="9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101" t="s">
        <v>809</v>
      </c>
      <c r="C43" s="102"/>
      <c r="D43" s="102"/>
      <c r="E43" s="103"/>
      <c r="F43" s="27"/>
      <c r="G43" s="27"/>
    </row>
    <row r="44" spans="1:254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13" t="s">
        <v>56</v>
      </c>
      <c r="E48" s="114"/>
      <c r="F48" s="115" t="s">
        <v>3</v>
      </c>
      <c r="G48" s="116"/>
    </row>
    <row r="49" spans="2:1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13" t="s">
        <v>157</v>
      </c>
      <c r="E57" s="114"/>
      <c r="F57" s="113" t="s">
        <v>115</v>
      </c>
      <c r="G57" s="114"/>
      <c r="H57" s="117" t="s">
        <v>172</v>
      </c>
      <c r="I57" s="118"/>
      <c r="J57" s="91" t="s">
        <v>184</v>
      </c>
      <c r="K57" s="91"/>
      <c r="L57" s="91" t="s">
        <v>116</v>
      </c>
      <c r="M57" s="91"/>
    </row>
    <row r="58" spans="2:1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A4" sqref="A4:B13"/>
    </sheetView>
  </sheetViews>
  <sheetFormatPr defaultRowHeight="15"/>
  <cols>
    <col min="2" max="2" width="30.28515625" customWidth="1"/>
  </cols>
  <sheetData>
    <row r="1" spans="1:254" ht="15.7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9" t="s">
        <v>835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104" t="s">
        <v>1375</v>
      </c>
      <c r="FJ2" s="10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8" t="s">
        <v>0</v>
      </c>
      <c r="B4" s="98" t="s">
        <v>1</v>
      </c>
      <c r="C4" s="99" t="s">
        <v>57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120" t="s">
        <v>2</v>
      </c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2"/>
      <c r="BK4" s="93" t="s">
        <v>87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23" t="s">
        <v>114</v>
      </c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4"/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5"/>
      <c r="EW4" s="91" t="s">
        <v>137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>
      <c r="A5" s="98"/>
      <c r="B5" s="98"/>
      <c r="C5" s="94" t="s">
        <v>1382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4" t="s">
        <v>1385</v>
      </c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100" t="s">
        <v>3</v>
      </c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 t="s">
        <v>329</v>
      </c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94" t="s">
        <v>330</v>
      </c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 t="s">
        <v>157</v>
      </c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110" t="s">
        <v>1017</v>
      </c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 t="s">
        <v>172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26" t="s">
        <v>184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6"/>
      <c r="EH5" s="110" t="s">
        <v>116</v>
      </c>
      <c r="EI5" s="110"/>
      <c r="EJ5" s="110"/>
      <c r="EK5" s="110"/>
      <c r="EL5" s="110"/>
      <c r="EM5" s="110"/>
      <c r="EN5" s="110"/>
      <c r="EO5" s="110"/>
      <c r="EP5" s="110"/>
      <c r="EQ5" s="110"/>
      <c r="ER5" s="110"/>
      <c r="ES5" s="110"/>
      <c r="ET5" s="110"/>
      <c r="EU5" s="110"/>
      <c r="EV5" s="110"/>
      <c r="EW5" s="100" t="s">
        <v>1387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t="15.75" hidden="1">
      <c r="A6" s="98"/>
      <c r="B6" s="98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98"/>
      <c r="B7" s="98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98"/>
      <c r="B8" s="98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98"/>
      <c r="B9" s="98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98"/>
      <c r="B10" s="98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98"/>
      <c r="B11" s="98"/>
      <c r="C11" s="95" t="s">
        <v>278</v>
      </c>
      <c r="D11" s="95" t="s">
        <v>5</v>
      </c>
      <c r="E11" s="95" t="s">
        <v>6</v>
      </c>
      <c r="F11" s="95" t="s">
        <v>317</v>
      </c>
      <c r="G11" s="95" t="s">
        <v>7</v>
      </c>
      <c r="H11" s="95" t="s">
        <v>8</v>
      </c>
      <c r="I11" s="95" t="s">
        <v>279</v>
      </c>
      <c r="J11" s="95" t="s">
        <v>9</v>
      </c>
      <c r="K11" s="95" t="s">
        <v>10</v>
      </c>
      <c r="L11" s="95" t="s">
        <v>280</v>
      </c>
      <c r="M11" s="95" t="s">
        <v>9</v>
      </c>
      <c r="N11" s="95" t="s">
        <v>10</v>
      </c>
      <c r="O11" s="95" t="s">
        <v>281</v>
      </c>
      <c r="P11" s="95" t="s">
        <v>11</v>
      </c>
      <c r="Q11" s="95" t="s">
        <v>4</v>
      </c>
      <c r="R11" s="95" t="s">
        <v>282</v>
      </c>
      <c r="S11" s="95"/>
      <c r="T11" s="95"/>
      <c r="U11" s="95" t="s">
        <v>976</v>
      </c>
      <c r="V11" s="95"/>
      <c r="W11" s="95"/>
      <c r="X11" s="95" t="s">
        <v>977</v>
      </c>
      <c r="Y11" s="95"/>
      <c r="Z11" s="95"/>
      <c r="AA11" s="92" t="s">
        <v>978</v>
      </c>
      <c r="AB11" s="92"/>
      <c r="AC11" s="92"/>
      <c r="AD11" s="95" t="s">
        <v>283</v>
      </c>
      <c r="AE11" s="95"/>
      <c r="AF11" s="95"/>
      <c r="AG11" s="95" t="s">
        <v>284</v>
      </c>
      <c r="AH11" s="95"/>
      <c r="AI11" s="95"/>
      <c r="AJ11" s="92" t="s">
        <v>285</v>
      </c>
      <c r="AK11" s="92"/>
      <c r="AL11" s="92"/>
      <c r="AM11" s="95" t="s">
        <v>286</v>
      </c>
      <c r="AN11" s="95"/>
      <c r="AO11" s="95"/>
      <c r="AP11" s="95" t="s">
        <v>287</v>
      </c>
      <c r="AQ11" s="95"/>
      <c r="AR11" s="95"/>
      <c r="AS11" s="95" t="s">
        <v>288</v>
      </c>
      <c r="AT11" s="95"/>
      <c r="AU11" s="95"/>
      <c r="AV11" s="95" t="s">
        <v>289</v>
      </c>
      <c r="AW11" s="95"/>
      <c r="AX11" s="95"/>
      <c r="AY11" s="95" t="s">
        <v>318</v>
      </c>
      <c r="AZ11" s="95"/>
      <c r="BA11" s="95"/>
      <c r="BB11" s="95" t="s">
        <v>290</v>
      </c>
      <c r="BC11" s="95"/>
      <c r="BD11" s="95"/>
      <c r="BE11" s="95" t="s">
        <v>1000</v>
      </c>
      <c r="BF11" s="95"/>
      <c r="BG11" s="95"/>
      <c r="BH11" s="95" t="s">
        <v>291</v>
      </c>
      <c r="BI11" s="95"/>
      <c r="BJ11" s="95"/>
      <c r="BK11" s="92" t="s">
        <v>292</v>
      </c>
      <c r="BL11" s="92"/>
      <c r="BM11" s="92"/>
      <c r="BN11" s="92" t="s">
        <v>319</v>
      </c>
      <c r="BO11" s="92"/>
      <c r="BP11" s="92"/>
      <c r="BQ11" s="92" t="s">
        <v>293</v>
      </c>
      <c r="BR11" s="92"/>
      <c r="BS11" s="92"/>
      <c r="BT11" s="92" t="s">
        <v>294</v>
      </c>
      <c r="BU11" s="92"/>
      <c r="BV11" s="92"/>
      <c r="BW11" s="92" t="s">
        <v>295</v>
      </c>
      <c r="BX11" s="92"/>
      <c r="BY11" s="92"/>
      <c r="BZ11" s="92" t="s">
        <v>296</v>
      </c>
      <c r="CA11" s="92"/>
      <c r="CB11" s="92"/>
      <c r="CC11" s="92" t="s">
        <v>320</v>
      </c>
      <c r="CD11" s="92"/>
      <c r="CE11" s="92"/>
      <c r="CF11" s="92" t="s">
        <v>297</v>
      </c>
      <c r="CG11" s="92"/>
      <c r="CH11" s="92"/>
      <c r="CI11" s="92" t="s">
        <v>298</v>
      </c>
      <c r="CJ11" s="92"/>
      <c r="CK11" s="92"/>
      <c r="CL11" s="92" t="s">
        <v>299</v>
      </c>
      <c r="CM11" s="92"/>
      <c r="CN11" s="92"/>
      <c r="CO11" s="92" t="s">
        <v>300</v>
      </c>
      <c r="CP11" s="92"/>
      <c r="CQ11" s="92"/>
      <c r="CR11" s="92" t="s">
        <v>301</v>
      </c>
      <c r="CS11" s="92"/>
      <c r="CT11" s="92"/>
      <c r="CU11" s="92" t="s">
        <v>302</v>
      </c>
      <c r="CV11" s="92"/>
      <c r="CW11" s="92"/>
      <c r="CX11" s="92" t="s">
        <v>303</v>
      </c>
      <c r="CY11" s="92"/>
      <c r="CZ11" s="92"/>
      <c r="DA11" s="92" t="s">
        <v>304</v>
      </c>
      <c r="DB11" s="92"/>
      <c r="DC11" s="92"/>
      <c r="DD11" s="92" t="s">
        <v>305</v>
      </c>
      <c r="DE11" s="92"/>
      <c r="DF11" s="92"/>
      <c r="DG11" s="92" t="s">
        <v>321</v>
      </c>
      <c r="DH11" s="92"/>
      <c r="DI11" s="92"/>
      <c r="DJ11" s="92" t="s">
        <v>306</v>
      </c>
      <c r="DK11" s="92"/>
      <c r="DL11" s="92"/>
      <c r="DM11" s="92" t="s">
        <v>307</v>
      </c>
      <c r="DN11" s="92"/>
      <c r="DO11" s="92"/>
      <c r="DP11" s="92" t="s">
        <v>308</v>
      </c>
      <c r="DQ11" s="92"/>
      <c r="DR11" s="92"/>
      <c r="DS11" s="92" t="s">
        <v>309</v>
      </c>
      <c r="DT11" s="92"/>
      <c r="DU11" s="92"/>
      <c r="DV11" s="92" t="s">
        <v>310</v>
      </c>
      <c r="DW11" s="92"/>
      <c r="DX11" s="92"/>
      <c r="DY11" s="92" t="s">
        <v>311</v>
      </c>
      <c r="DZ11" s="92"/>
      <c r="EA11" s="92"/>
      <c r="EB11" s="92" t="s">
        <v>312</v>
      </c>
      <c r="EC11" s="92"/>
      <c r="ED11" s="92"/>
      <c r="EE11" s="92" t="s">
        <v>322</v>
      </c>
      <c r="EF11" s="92"/>
      <c r="EG11" s="92"/>
      <c r="EH11" s="92" t="s">
        <v>323</v>
      </c>
      <c r="EI11" s="92"/>
      <c r="EJ11" s="92"/>
      <c r="EK11" s="92" t="s">
        <v>324</v>
      </c>
      <c r="EL11" s="92"/>
      <c r="EM11" s="92"/>
      <c r="EN11" s="92" t="s">
        <v>325</v>
      </c>
      <c r="EO11" s="92"/>
      <c r="EP11" s="92"/>
      <c r="EQ11" s="92" t="s">
        <v>326</v>
      </c>
      <c r="ER11" s="92"/>
      <c r="ES11" s="92"/>
      <c r="ET11" s="92" t="s">
        <v>327</v>
      </c>
      <c r="EU11" s="92"/>
      <c r="EV11" s="92"/>
      <c r="EW11" s="92" t="s">
        <v>313</v>
      </c>
      <c r="EX11" s="92"/>
      <c r="EY11" s="92"/>
      <c r="EZ11" s="92" t="s">
        <v>328</v>
      </c>
      <c r="FA11" s="92"/>
      <c r="FB11" s="92"/>
      <c r="FC11" s="92" t="s">
        <v>314</v>
      </c>
      <c r="FD11" s="92"/>
      <c r="FE11" s="92"/>
      <c r="FF11" s="92" t="s">
        <v>315</v>
      </c>
      <c r="FG11" s="92"/>
      <c r="FH11" s="92"/>
      <c r="FI11" s="92" t="s">
        <v>316</v>
      </c>
      <c r="FJ11" s="92"/>
      <c r="FK11" s="92"/>
    </row>
    <row r="12" spans="1:254" ht="79.5" customHeight="1">
      <c r="A12" s="98"/>
      <c r="B12" s="98"/>
      <c r="C12" s="90" t="s">
        <v>958</v>
      </c>
      <c r="D12" s="90"/>
      <c r="E12" s="90"/>
      <c r="F12" s="90" t="s">
        <v>962</v>
      </c>
      <c r="G12" s="90"/>
      <c r="H12" s="90"/>
      <c r="I12" s="90" t="s">
        <v>966</v>
      </c>
      <c r="J12" s="90"/>
      <c r="K12" s="90"/>
      <c r="L12" s="90" t="s">
        <v>970</v>
      </c>
      <c r="M12" s="90"/>
      <c r="N12" s="90"/>
      <c r="O12" s="90" t="s">
        <v>972</v>
      </c>
      <c r="P12" s="90"/>
      <c r="Q12" s="90"/>
      <c r="R12" s="90" t="s">
        <v>975</v>
      </c>
      <c r="S12" s="90"/>
      <c r="T12" s="90"/>
      <c r="U12" s="90" t="s">
        <v>336</v>
      </c>
      <c r="V12" s="90"/>
      <c r="W12" s="90"/>
      <c r="X12" s="90" t="s">
        <v>339</v>
      </c>
      <c r="Y12" s="90"/>
      <c r="Z12" s="90"/>
      <c r="AA12" s="90" t="s">
        <v>979</v>
      </c>
      <c r="AB12" s="90"/>
      <c r="AC12" s="90"/>
      <c r="AD12" s="90" t="s">
        <v>983</v>
      </c>
      <c r="AE12" s="90"/>
      <c r="AF12" s="90"/>
      <c r="AG12" s="90" t="s">
        <v>984</v>
      </c>
      <c r="AH12" s="90"/>
      <c r="AI12" s="90"/>
      <c r="AJ12" s="90" t="s">
        <v>988</v>
      </c>
      <c r="AK12" s="90"/>
      <c r="AL12" s="90"/>
      <c r="AM12" s="90" t="s">
        <v>992</v>
      </c>
      <c r="AN12" s="90"/>
      <c r="AO12" s="90"/>
      <c r="AP12" s="90" t="s">
        <v>996</v>
      </c>
      <c r="AQ12" s="90"/>
      <c r="AR12" s="90"/>
      <c r="AS12" s="90" t="s">
        <v>997</v>
      </c>
      <c r="AT12" s="90"/>
      <c r="AU12" s="90"/>
      <c r="AV12" s="90" t="s">
        <v>1001</v>
      </c>
      <c r="AW12" s="90"/>
      <c r="AX12" s="90"/>
      <c r="AY12" s="90" t="s">
        <v>1002</v>
      </c>
      <c r="AZ12" s="90"/>
      <c r="BA12" s="90"/>
      <c r="BB12" s="90" t="s">
        <v>1003</v>
      </c>
      <c r="BC12" s="90"/>
      <c r="BD12" s="90"/>
      <c r="BE12" s="90" t="s">
        <v>1004</v>
      </c>
      <c r="BF12" s="90"/>
      <c r="BG12" s="90"/>
      <c r="BH12" s="90" t="s">
        <v>1005</v>
      </c>
      <c r="BI12" s="90"/>
      <c r="BJ12" s="90"/>
      <c r="BK12" s="90" t="s">
        <v>355</v>
      </c>
      <c r="BL12" s="90"/>
      <c r="BM12" s="90"/>
      <c r="BN12" s="90" t="s">
        <v>357</v>
      </c>
      <c r="BO12" s="90"/>
      <c r="BP12" s="90"/>
      <c r="BQ12" s="90" t="s">
        <v>1009</v>
      </c>
      <c r="BR12" s="90"/>
      <c r="BS12" s="90"/>
      <c r="BT12" s="90" t="s">
        <v>1010</v>
      </c>
      <c r="BU12" s="90"/>
      <c r="BV12" s="90"/>
      <c r="BW12" s="90" t="s">
        <v>1011</v>
      </c>
      <c r="BX12" s="90"/>
      <c r="BY12" s="90"/>
      <c r="BZ12" s="90" t="s">
        <v>1012</v>
      </c>
      <c r="CA12" s="90"/>
      <c r="CB12" s="90"/>
      <c r="CC12" s="90" t="s">
        <v>367</v>
      </c>
      <c r="CD12" s="90"/>
      <c r="CE12" s="90"/>
      <c r="CF12" s="119" t="s">
        <v>370</v>
      </c>
      <c r="CG12" s="119"/>
      <c r="CH12" s="119"/>
      <c r="CI12" s="90" t="s">
        <v>374</v>
      </c>
      <c r="CJ12" s="90"/>
      <c r="CK12" s="90"/>
      <c r="CL12" s="90" t="s">
        <v>1323</v>
      </c>
      <c r="CM12" s="90"/>
      <c r="CN12" s="90"/>
      <c r="CO12" s="90" t="s">
        <v>380</v>
      </c>
      <c r="CP12" s="90"/>
      <c r="CQ12" s="90"/>
      <c r="CR12" s="119" t="s">
        <v>383</v>
      </c>
      <c r="CS12" s="119"/>
      <c r="CT12" s="119"/>
      <c r="CU12" s="90" t="s">
        <v>386</v>
      </c>
      <c r="CV12" s="90"/>
      <c r="CW12" s="90"/>
      <c r="CX12" s="90" t="s">
        <v>388</v>
      </c>
      <c r="CY12" s="90"/>
      <c r="CZ12" s="90"/>
      <c r="DA12" s="90" t="s">
        <v>392</v>
      </c>
      <c r="DB12" s="90"/>
      <c r="DC12" s="90"/>
      <c r="DD12" s="119" t="s">
        <v>396</v>
      </c>
      <c r="DE12" s="119"/>
      <c r="DF12" s="119"/>
      <c r="DG12" s="119" t="s">
        <v>398</v>
      </c>
      <c r="DH12" s="119"/>
      <c r="DI12" s="119"/>
      <c r="DJ12" s="119" t="s">
        <v>402</v>
      </c>
      <c r="DK12" s="119"/>
      <c r="DL12" s="119"/>
      <c r="DM12" s="119" t="s">
        <v>406</v>
      </c>
      <c r="DN12" s="119"/>
      <c r="DO12" s="119"/>
      <c r="DP12" s="119" t="s">
        <v>410</v>
      </c>
      <c r="DQ12" s="119"/>
      <c r="DR12" s="119"/>
      <c r="DS12" s="119" t="s">
        <v>413</v>
      </c>
      <c r="DT12" s="119"/>
      <c r="DU12" s="119"/>
      <c r="DV12" s="119" t="s">
        <v>416</v>
      </c>
      <c r="DW12" s="119"/>
      <c r="DX12" s="119"/>
      <c r="DY12" s="119" t="s">
        <v>420</v>
      </c>
      <c r="DZ12" s="119"/>
      <c r="EA12" s="119"/>
      <c r="EB12" s="119" t="s">
        <v>422</v>
      </c>
      <c r="EC12" s="119"/>
      <c r="ED12" s="119"/>
      <c r="EE12" s="119" t="s">
        <v>1021</v>
      </c>
      <c r="EF12" s="119"/>
      <c r="EG12" s="119"/>
      <c r="EH12" s="119" t="s">
        <v>424</v>
      </c>
      <c r="EI12" s="119"/>
      <c r="EJ12" s="119"/>
      <c r="EK12" s="119" t="s">
        <v>426</v>
      </c>
      <c r="EL12" s="119"/>
      <c r="EM12" s="119"/>
      <c r="EN12" s="119" t="s">
        <v>1030</v>
      </c>
      <c r="EO12" s="119"/>
      <c r="EP12" s="119"/>
      <c r="EQ12" s="119" t="s">
        <v>1032</v>
      </c>
      <c r="ER12" s="119"/>
      <c r="ES12" s="119"/>
      <c r="ET12" s="119" t="s">
        <v>428</v>
      </c>
      <c r="EU12" s="119"/>
      <c r="EV12" s="119"/>
      <c r="EW12" s="119" t="s">
        <v>429</v>
      </c>
      <c r="EX12" s="119"/>
      <c r="EY12" s="119"/>
      <c r="EZ12" s="119" t="s">
        <v>1036</v>
      </c>
      <c r="FA12" s="119"/>
      <c r="FB12" s="119"/>
      <c r="FC12" s="119" t="s">
        <v>1040</v>
      </c>
      <c r="FD12" s="119"/>
      <c r="FE12" s="119"/>
      <c r="FF12" s="119" t="s">
        <v>1042</v>
      </c>
      <c r="FG12" s="119"/>
      <c r="FH12" s="119"/>
      <c r="FI12" s="119" t="s">
        <v>1046</v>
      </c>
      <c r="FJ12" s="119"/>
      <c r="FK12" s="119"/>
    </row>
    <row r="13" spans="1:254" ht="180.75">
      <c r="A13" s="98"/>
      <c r="B13" s="98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111" t="s">
        <v>276</v>
      </c>
      <c r="B39" s="11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96" t="s">
        <v>837</v>
      </c>
      <c r="B40" s="9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101" t="s">
        <v>809</v>
      </c>
      <c r="C42" s="102"/>
      <c r="D42" s="102"/>
      <c r="E42" s="103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113" t="s">
        <v>56</v>
      </c>
      <c r="E47" s="114"/>
      <c r="F47" s="115" t="s">
        <v>3</v>
      </c>
      <c r="G47" s="116"/>
      <c r="H47" s="117" t="s">
        <v>329</v>
      </c>
      <c r="I47" s="118"/>
    </row>
    <row r="48" spans="1:254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113" t="s">
        <v>157</v>
      </c>
      <c r="E56" s="114"/>
      <c r="F56" s="113" t="s">
        <v>115</v>
      </c>
      <c r="G56" s="114"/>
      <c r="H56" s="117" t="s">
        <v>172</v>
      </c>
      <c r="I56" s="118"/>
      <c r="J56" s="91" t="s">
        <v>184</v>
      </c>
      <c r="K56" s="91"/>
      <c r="L56" s="91" t="s">
        <v>116</v>
      </c>
      <c r="M56" s="91"/>
    </row>
    <row r="57" spans="2:1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4" workbookViewId="0">
      <selection activeCell="L47" sqref="L47"/>
    </sheetView>
  </sheetViews>
  <sheetFormatPr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>
      <c r="A2" s="89" t="s">
        <v>1421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4" t="s">
        <v>1375</v>
      </c>
      <c r="GR2" s="104"/>
      <c r="II2" s="104" t="s">
        <v>1389</v>
      </c>
      <c r="IJ2" s="104"/>
    </row>
    <row r="3" spans="1:254" ht="15.7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>
      <c r="A4" s="8"/>
      <c r="B4" s="7"/>
      <c r="C4" s="163" t="s">
        <v>1393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 t="s">
        <v>2</v>
      </c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2" t="s">
        <v>87</v>
      </c>
      <c r="BX4" s="162"/>
      <c r="BY4" s="162"/>
      <c r="BZ4" s="162"/>
      <c r="CA4" s="162"/>
      <c r="CB4" s="162"/>
      <c r="CC4" s="162"/>
      <c r="CD4" s="162"/>
      <c r="CE4" s="162"/>
      <c r="CF4" s="162"/>
      <c r="CG4" s="162"/>
      <c r="CH4" s="162"/>
      <c r="CI4" s="162"/>
      <c r="CJ4" s="162"/>
      <c r="CK4" s="162"/>
      <c r="CL4" s="162"/>
      <c r="CM4" s="162"/>
      <c r="CN4" s="162"/>
      <c r="CO4" s="162" t="s">
        <v>114</v>
      </c>
      <c r="CP4" s="162"/>
      <c r="CQ4" s="162"/>
      <c r="CR4" s="162"/>
      <c r="CS4" s="162"/>
      <c r="CT4" s="162"/>
      <c r="CU4" s="162"/>
      <c r="CV4" s="162"/>
      <c r="CW4" s="162"/>
      <c r="CX4" s="162"/>
      <c r="CY4" s="162"/>
      <c r="CZ4" s="162"/>
      <c r="DA4" s="162"/>
      <c r="DB4" s="162"/>
      <c r="DC4" s="162"/>
      <c r="DD4" s="162"/>
      <c r="DE4" s="162"/>
      <c r="DF4" s="162"/>
      <c r="DG4" s="162"/>
      <c r="DH4" s="162"/>
      <c r="DI4" s="162"/>
      <c r="DJ4" s="162"/>
      <c r="DK4" s="162"/>
      <c r="DL4" s="162"/>
      <c r="DM4" s="162"/>
      <c r="DN4" s="162"/>
      <c r="DO4" s="162"/>
      <c r="DP4" s="162"/>
      <c r="DQ4" s="162"/>
      <c r="DR4" s="162"/>
      <c r="DS4" s="162"/>
      <c r="DT4" s="162"/>
      <c r="DU4" s="162"/>
      <c r="DV4" s="162"/>
      <c r="DW4" s="162"/>
      <c r="DX4" s="162"/>
      <c r="DY4" s="162"/>
      <c r="DZ4" s="162"/>
      <c r="EA4" s="162"/>
      <c r="EB4" s="162"/>
      <c r="EC4" s="162"/>
      <c r="ED4" s="162"/>
      <c r="EE4" s="162"/>
      <c r="EF4" s="162"/>
      <c r="EG4" s="162"/>
      <c r="EH4" s="162"/>
      <c r="EI4" s="162"/>
      <c r="EJ4" s="162"/>
      <c r="EK4" s="162"/>
      <c r="EL4" s="162"/>
      <c r="EM4" s="162"/>
      <c r="EN4" s="162"/>
      <c r="EO4" s="162"/>
      <c r="EP4" s="162"/>
      <c r="EQ4" s="162"/>
      <c r="ER4" s="162"/>
      <c r="ES4" s="162"/>
      <c r="ET4" s="162"/>
      <c r="EU4" s="162"/>
      <c r="EV4" s="162"/>
      <c r="EW4" s="162"/>
      <c r="EX4" s="162"/>
      <c r="EY4" s="162"/>
      <c r="EZ4" s="162"/>
      <c r="FA4" s="162"/>
      <c r="FB4" s="162"/>
      <c r="FC4" s="162"/>
      <c r="FD4" s="162"/>
      <c r="FE4" s="162"/>
      <c r="FF4" s="162"/>
      <c r="FG4" s="162"/>
      <c r="FH4" s="162"/>
      <c r="FI4" s="162"/>
      <c r="FJ4" s="162"/>
      <c r="FK4" s="162"/>
      <c r="FL4" s="162"/>
      <c r="FM4" s="162"/>
      <c r="FN4" s="162"/>
      <c r="FO4" s="162"/>
      <c r="FP4" s="162"/>
      <c r="FQ4" s="162"/>
      <c r="FR4" s="162"/>
      <c r="FS4" s="162"/>
      <c r="FT4" s="162"/>
      <c r="FU4" s="162"/>
      <c r="FV4" s="162"/>
      <c r="FW4" s="162"/>
      <c r="FX4" s="162"/>
      <c r="FY4" s="162"/>
      <c r="FZ4" s="162"/>
      <c r="GA4" s="162" t="s">
        <v>1392</v>
      </c>
      <c r="GB4" s="162"/>
      <c r="GC4" s="162"/>
      <c r="GD4" s="162"/>
      <c r="GE4" s="162"/>
      <c r="GF4" s="162"/>
      <c r="GG4" s="162"/>
      <c r="GH4" s="162"/>
      <c r="GI4" s="162"/>
      <c r="GJ4" s="162"/>
      <c r="GK4" s="162"/>
      <c r="GL4" s="162"/>
      <c r="GM4" s="162"/>
      <c r="GN4" s="162"/>
      <c r="GO4" s="162"/>
      <c r="GP4" s="162"/>
      <c r="GQ4" s="162"/>
      <c r="GR4" s="162"/>
    </row>
    <row r="5" spans="1:254" ht="13.5" customHeight="1">
      <c r="A5" s="147" t="s">
        <v>0</v>
      </c>
      <c r="B5" s="147" t="s">
        <v>1</v>
      </c>
      <c r="C5" s="150" t="s">
        <v>1382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2"/>
      <c r="U5" s="133" t="s">
        <v>1383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1"/>
      <c r="AM5" s="133" t="s">
        <v>3</v>
      </c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5"/>
      <c r="BE5" s="133" t="s">
        <v>329</v>
      </c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5"/>
      <c r="BW5" s="133" t="s">
        <v>330</v>
      </c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5"/>
      <c r="CO5" s="133" t="s">
        <v>157</v>
      </c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5"/>
      <c r="DG5" s="167" t="s">
        <v>115</v>
      </c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9"/>
      <c r="DY5" s="164" t="s">
        <v>172</v>
      </c>
      <c r="DZ5" s="165"/>
      <c r="EA5" s="165"/>
      <c r="EB5" s="165"/>
      <c r="EC5" s="165"/>
      <c r="ED5" s="165"/>
      <c r="EE5" s="165"/>
      <c r="EF5" s="165"/>
      <c r="EG5" s="165"/>
      <c r="EH5" s="165"/>
      <c r="EI5" s="165"/>
      <c r="EJ5" s="165"/>
      <c r="EK5" s="165"/>
      <c r="EL5" s="165"/>
      <c r="EM5" s="165"/>
      <c r="EN5" s="165"/>
      <c r="EO5" s="165"/>
      <c r="EP5" s="166"/>
      <c r="EQ5" s="164" t="s">
        <v>172</v>
      </c>
      <c r="ER5" s="165"/>
      <c r="ES5" s="165"/>
      <c r="ET5" s="165"/>
      <c r="EU5" s="165"/>
      <c r="EV5" s="165"/>
      <c r="EW5" s="165"/>
      <c r="EX5" s="165"/>
      <c r="EY5" s="165"/>
      <c r="EZ5" s="165"/>
      <c r="FA5" s="165"/>
      <c r="FB5" s="165"/>
      <c r="FC5" s="165"/>
      <c r="FD5" s="165"/>
      <c r="FE5" s="165"/>
      <c r="FF5" s="165"/>
      <c r="FG5" s="165"/>
      <c r="FH5" s="166"/>
      <c r="FI5" s="164" t="s">
        <v>116</v>
      </c>
      <c r="FJ5" s="165"/>
      <c r="FK5" s="165"/>
      <c r="FL5" s="165"/>
      <c r="FM5" s="165"/>
      <c r="FN5" s="165"/>
      <c r="FO5" s="165"/>
      <c r="FP5" s="165"/>
      <c r="FQ5" s="165"/>
      <c r="FR5" s="165"/>
      <c r="FS5" s="165"/>
      <c r="FT5" s="165"/>
      <c r="FU5" s="165"/>
      <c r="FV5" s="165"/>
      <c r="FW5" s="165"/>
      <c r="FX5" s="165"/>
      <c r="FY5" s="165"/>
      <c r="FZ5" s="166"/>
      <c r="GA5" s="120" t="s">
        <v>1389</v>
      </c>
      <c r="GB5" s="121"/>
      <c r="GC5" s="121"/>
      <c r="GD5" s="121"/>
      <c r="GE5" s="121"/>
      <c r="GF5" s="121"/>
      <c r="GG5" s="121"/>
      <c r="GH5" s="121"/>
      <c r="GI5" s="121"/>
      <c r="GJ5" s="121"/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/>
      <c r="GW5" s="121"/>
      <c r="GX5" s="121"/>
      <c r="GY5" s="121"/>
      <c r="GZ5" s="121"/>
      <c r="HA5" s="122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>
      <c r="A6" s="148"/>
      <c r="B6" s="148"/>
      <c r="C6" s="153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>
      <c r="A7" s="148"/>
      <c r="B7" s="148"/>
      <c r="C7" s="153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>
      <c r="A8" s="148"/>
      <c r="B8" s="148"/>
      <c r="C8" s="153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>
      <c r="A9" s="148"/>
      <c r="B9" s="148"/>
      <c r="C9" s="153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>
      <c r="A10" s="148"/>
      <c r="B10" s="148"/>
      <c r="C10" s="156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>
      <c r="A11" s="148"/>
      <c r="B11" s="148"/>
      <c r="C11" s="139" t="s">
        <v>434</v>
      </c>
      <c r="D11" s="140"/>
      <c r="E11" s="141"/>
      <c r="F11" s="139" t="s">
        <v>435</v>
      </c>
      <c r="G11" s="140"/>
      <c r="H11" s="141"/>
      <c r="I11" s="139" t="s">
        <v>491</v>
      </c>
      <c r="J11" s="140"/>
      <c r="K11" s="141"/>
      <c r="L11" s="139" t="s">
        <v>436</v>
      </c>
      <c r="M11" s="140"/>
      <c r="N11" s="141"/>
      <c r="O11" s="139" t="s">
        <v>437</v>
      </c>
      <c r="P11" s="140"/>
      <c r="Q11" s="141"/>
      <c r="R11" s="139" t="s">
        <v>438</v>
      </c>
      <c r="S11" s="140"/>
      <c r="T11" s="141"/>
      <c r="U11" s="139" t="s">
        <v>439</v>
      </c>
      <c r="V11" s="140"/>
      <c r="W11" s="141"/>
      <c r="X11" s="139" t="s">
        <v>440</v>
      </c>
      <c r="Y11" s="140"/>
      <c r="Z11" s="141"/>
      <c r="AA11" s="139" t="s">
        <v>492</v>
      </c>
      <c r="AB11" s="140"/>
      <c r="AC11" s="141"/>
      <c r="AD11" s="139" t="s">
        <v>441</v>
      </c>
      <c r="AE11" s="140"/>
      <c r="AF11" s="141"/>
      <c r="AG11" s="139" t="s">
        <v>442</v>
      </c>
      <c r="AH11" s="140"/>
      <c r="AI11" s="141"/>
      <c r="AJ11" s="139" t="s">
        <v>443</v>
      </c>
      <c r="AK11" s="140"/>
      <c r="AL11" s="141"/>
      <c r="AM11" s="127" t="s">
        <v>444</v>
      </c>
      <c r="AN11" s="128"/>
      <c r="AO11" s="129"/>
      <c r="AP11" s="139" t="s">
        <v>445</v>
      </c>
      <c r="AQ11" s="140"/>
      <c r="AR11" s="141"/>
      <c r="AS11" s="139" t="s">
        <v>446</v>
      </c>
      <c r="AT11" s="140"/>
      <c r="AU11" s="141"/>
      <c r="AV11" s="139" t="s">
        <v>447</v>
      </c>
      <c r="AW11" s="140"/>
      <c r="AX11" s="141"/>
      <c r="AY11" s="139" t="s">
        <v>448</v>
      </c>
      <c r="AZ11" s="140"/>
      <c r="BA11" s="141"/>
      <c r="BB11" s="139" t="s">
        <v>449</v>
      </c>
      <c r="BC11" s="140"/>
      <c r="BD11" s="141"/>
      <c r="BE11" s="127" t="s">
        <v>493</v>
      </c>
      <c r="BF11" s="128"/>
      <c r="BG11" s="129"/>
      <c r="BH11" s="127" t="s">
        <v>450</v>
      </c>
      <c r="BI11" s="128"/>
      <c r="BJ11" s="129"/>
      <c r="BK11" s="139" t="s">
        <v>451</v>
      </c>
      <c r="BL11" s="140"/>
      <c r="BM11" s="141"/>
      <c r="BN11" s="139" t="s">
        <v>452</v>
      </c>
      <c r="BO11" s="140"/>
      <c r="BP11" s="141"/>
      <c r="BQ11" s="127" t="s">
        <v>453</v>
      </c>
      <c r="BR11" s="128"/>
      <c r="BS11" s="129"/>
      <c r="BT11" s="139" t="s">
        <v>454</v>
      </c>
      <c r="BU11" s="140"/>
      <c r="BV11" s="141"/>
      <c r="BW11" s="127" t="s">
        <v>455</v>
      </c>
      <c r="BX11" s="128"/>
      <c r="BY11" s="129"/>
      <c r="BZ11" s="127" t="s">
        <v>456</v>
      </c>
      <c r="CA11" s="128"/>
      <c r="CB11" s="129"/>
      <c r="CC11" s="127" t="s">
        <v>494</v>
      </c>
      <c r="CD11" s="128"/>
      <c r="CE11" s="129"/>
      <c r="CF11" s="127" t="s">
        <v>457</v>
      </c>
      <c r="CG11" s="128"/>
      <c r="CH11" s="129"/>
      <c r="CI11" s="127" t="s">
        <v>458</v>
      </c>
      <c r="CJ11" s="128"/>
      <c r="CK11" s="129"/>
      <c r="CL11" s="127" t="s">
        <v>459</v>
      </c>
      <c r="CM11" s="128"/>
      <c r="CN11" s="129"/>
      <c r="CO11" s="136" t="s">
        <v>460</v>
      </c>
      <c r="CP11" s="137"/>
      <c r="CQ11" s="138"/>
      <c r="CR11" s="136" t="s">
        <v>461</v>
      </c>
      <c r="CS11" s="137"/>
      <c r="CT11" s="138"/>
      <c r="CU11" s="136" t="s">
        <v>495</v>
      </c>
      <c r="CV11" s="137"/>
      <c r="CW11" s="138"/>
      <c r="CX11" s="136" t="s">
        <v>462</v>
      </c>
      <c r="CY11" s="137"/>
      <c r="CZ11" s="138"/>
      <c r="DA11" s="136" t="s">
        <v>463</v>
      </c>
      <c r="DB11" s="137"/>
      <c r="DC11" s="138"/>
      <c r="DD11" s="136" t="s">
        <v>464</v>
      </c>
      <c r="DE11" s="137"/>
      <c r="DF11" s="138"/>
      <c r="DG11" s="136" t="s">
        <v>465</v>
      </c>
      <c r="DH11" s="137"/>
      <c r="DI11" s="138"/>
      <c r="DJ11" s="136" t="s">
        <v>466</v>
      </c>
      <c r="DK11" s="137"/>
      <c r="DL11" s="138"/>
      <c r="DM11" s="136" t="s">
        <v>467</v>
      </c>
      <c r="DN11" s="137"/>
      <c r="DO11" s="138"/>
      <c r="DP11" s="136" t="s">
        <v>468</v>
      </c>
      <c r="DQ11" s="137"/>
      <c r="DR11" s="138"/>
      <c r="DS11" s="136" t="s">
        <v>469</v>
      </c>
      <c r="DT11" s="137"/>
      <c r="DU11" s="138"/>
      <c r="DV11" s="136" t="s">
        <v>470</v>
      </c>
      <c r="DW11" s="137"/>
      <c r="DX11" s="138"/>
      <c r="DY11" s="136" t="s">
        <v>496</v>
      </c>
      <c r="DZ11" s="137"/>
      <c r="EA11" s="138"/>
      <c r="EB11" s="136" t="s">
        <v>471</v>
      </c>
      <c r="EC11" s="137"/>
      <c r="ED11" s="138"/>
      <c r="EE11" s="136" t="s">
        <v>472</v>
      </c>
      <c r="EF11" s="137"/>
      <c r="EG11" s="138"/>
      <c r="EH11" s="136" t="s">
        <v>473</v>
      </c>
      <c r="EI11" s="137"/>
      <c r="EJ11" s="138"/>
      <c r="EK11" s="136" t="s">
        <v>474</v>
      </c>
      <c r="EL11" s="137"/>
      <c r="EM11" s="138"/>
      <c r="EN11" s="136" t="s">
        <v>475</v>
      </c>
      <c r="EO11" s="137"/>
      <c r="EP11" s="138"/>
      <c r="EQ11" s="136" t="s">
        <v>476</v>
      </c>
      <c r="ER11" s="137"/>
      <c r="ES11" s="138"/>
      <c r="ET11" s="136" t="s">
        <v>477</v>
      </c>
      <c r="EU11" s="137"/>
      <c r="EV11" s="138"/>
      <c r="EW11" s="136" t="s">
        <v>478</v>
      </c>
      <c r="EX11" s="137"/>
      <c r="EY11" s="138"/>
      <c r="EZ11" s="136" t="s">
        <v>479</v>
      </c>
      <c r="FA11" s="137"/>
      <c r="FB11" s="138"/>
      <c r="FC11" s="136" t="s">
        <v>497</v>
      </c>
      <c r="FD11" s="137"/>
      <c r="FE11" s="138"/>
      <c r="FF11" s="136" t="s">
        <v>480</v>
      </c>
      <c r="FG11" s="137"/>
      <c r="FH11" s="138"/>
      <c r="FI11" s="136" t="s">
        <v>481</v>
      </c>
      <c r="FJ11" s="137"/>
      <c r="FK11" s="138"/>
      <c r="FL11" s="136" t="s">
        <v>482</v>
      </c>
      <c r="FM11" s="137"/>
      <c r="FN11" s="138"/>
      <c r="FO11" s="136" t="s">
        <v>483</v>
      </c>
      <c r="FP11" s="137"/>
      <c r="FQ11" s="138"/>
      <c r="FR11" s="136" t="s">
        <v>484</v>
      </c>
      <c r="FS11" s="137"/>
      <c r="FT11" s="138"/>
      <c r="FU11" s="136" t="s">
        <v>485</v>
      </c>
      <c r="FV11" s="137"/>
      <c r="FW11" s="138"/>
      <c r="FX11" s="136" t="s">
        <v>498</v>
      </c>
      <c r="FY11" s="137"/>
      <c r="FZ11" s="138"/>
      <c r="GA11" s="136" t="s">
        <v>486</v>
      </c>
      <c r="GB11" s="137"/>
      <c r="GC11" s="138"/>
      <c r="GD11" s="136" t="s">
        <v>487</v>
      </c>
      <c r="GE11" s="137"/>
      <c r="GF11" s="138"/>
      <c r="GG11" s="136" t="s">
        <v>499</v>
      </c>
      <c r="GH11" s="137"/>
      <c r="GI11" s="138"/>
      <c r="GJ11" s="136" t="s">
        <v>488</v>
      </c>
      <c r="GK11" s="137"/>
      <c r="GL11" s="138"/>
      <c r="GM11" s="136" t="s">
        <v>489</v>
      </c>
      <c r="GN11" s="137"/>
      <c r="GO11" s="138"/>
      <c r="GP11" s="136" t="s">
        <v>490</v>
      </c>
      <c r="GQ11" s="137"/>
      <c r="GR11" s="138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>
      <c r="A12" s="148"/>
      <c r="B12" s="148"/>
      <c r="C12" s="144" t="s">
        <v>1050</v>
      </c>
      <c r="D12" s="145"/>
      <c r="E12" s="146"/>
      <c r="F12" s="144" t="s">
        <v>1053</v>
      </c>
      <c r="G12" s="145"/>
      <c r="H12" s="146"/>
      <c r="I12" s="144" t="s">
        <v>1056</v>
      </c>
      <c r="J12" s="145"/>
      <c r="K12" s="146"/>
      <c r="L12" s="144" t="s">
        <v>536</v>
      </c>
      <c r="M12" s="145"/>
      <c r="N12" s="146"/>
      <c r="O12" s="144" t="s">
        <v>1059</v>
      </c>
      <c r="P12" s="145"/>
      <c r="Q12" s="146"/>
      <c r="R12" s="144" t="s">
        <v>1062</v>
      </c>
      <c r="S12" s="145"/>
      <c r="T12" s="146"/>
      <c r="U12" s="144" t="s">
        <v>1066</v>
      </c>
      <c r="V12" s="145"/>
      <c r="W12" s="146"/>
      <c r="X12" s="144" t="s">
        <v>537</v>
      </c>
      <c r="Y12" s="145"/>
      <c r="Z12" s="146"/>
      <c r="AA12" s="144" t="s">
        <v>538</v>
      </c>
      <c r="AB12" s="145"/>
      <c r="AC12" s="146"/>
      <c r="AD12" s="144" t="s">
        <v>539</v>
      </c>
      <c r="AE12" s="145"/>
      <c r="AF12" s="146"/>
      <c r="AG12" s="144" t="s">
        <v>1071</v>
      </c>
      <c r="AH12" s="145"/>
      <c r="AI12" s="146"/>
      <c r="AJ12" s="144" t="s">
        <v>540</v>
      </c>
      <c r="AK12" s="145"/>
      <c r="AL12" s="146"/>
      <c r="AM12" s="144" t="s">
        <v>541</v>
      </c>
      <c r="AN12" s="145"/>
      <c r="AO12" s="146"/>
      <c r="AP12" s="144" t="s">
        <v>542</v>
      </c>
      <c r="AQ12" s="145"/>
      <c r="AR12" s="146"/>
      <c r="AS12" s="144" t="s">
        <v>1074</v>
      </c>
      <c r="AT12" s="145"/>
      <c r="AU12" s="146"/>
      <c r="AV12" s="144" t="s">
        <v>1324</v>
      </c>
      <c r="AW12" s="145"/>
      <c r="AX12" s="146"/>
      <c r="AY12" s="144" t="s">
        <v>543</v>
      </c>
      <c r="AZ12" s="145"/>
      <c r="BA12" s="146"/>
      <c r="BB12" s="144" t="s">
        <v>527</v>
      </c>
      <c r="BC12" s="145"/>
      <c r="BD12" s="146"/>
      <c r="BE12" s="144" t="s">
        <v>544</v>
      </c>
      <c r="BF12" s="145"/>
      <c r="BG12" s="146"/>
      <c r="BH12" s="144" t="s">
        <v>1080</v>
      </c>
      <c r="BI12" s="145"/>
      <c r="BJ12" s="146"/>
      <c r="BK12" s="144" t="s">
        <v>545</v>
      </c>
      <c r="BL12" s="145"/>
      <c r="BM12" s="146"/>
      <c r="BN12" s="144" t="s">
        <v>546</v>
      </c>
      <c r="BO12" s="145"/>
      <c r="BP12" s="146"/>
      <c r="BQ12" s="144" t="s">
        <v>547</v>
      </c>
      <c r="BR12" s="145"/>
      <c r="BS12" s="146"/>
      <c r="BT12" s="144" t="s">
        <v>548</v>
      </c>
      <c r="BU12" s="145"/>
      <c r="BV12" s="146"/>
      <c r="BW12" s="144" t="s">
        <v>1087</v>
      </c>
      <c r="BX12" s="145"/>
      <c r="BY12" s="146"/>
      <c r="BZ12" s="144" t="s">
        <v>555</v>
      </c>
      <c r="CA12" s="145"/>
      <c r="CB12" s="146"/>
      <c r="CC12" s="144" t="s">
        <v>1091</v>
      </c>
      <c r="CD12" s="145"/>
      <c r="CE12" s="146"/>
      <c r="CF12" s="144" t="s">
        <v>556</v>
      </c>
      <c r="CG12" s="145"/>
      <c r="CH12" s="146"/>
      <c r="CI12" s="144" t="s">
        <v>557</v>
      </c>
      <c r="CJ12" s="145"/>
      <c r="CK12" s="146"/>
      <c r="CL12" s="144" t="s">
        <v>558</v>
      </c>
      <c r="CM12" s="145"/>
      <c r="CN12" s="146"/>
      <c r="CO12" s="130" t="s">
        <v>600</v>
      </c>
      <c r="CP12" s="131"/>
      <c r="CQ12" s="132"/>
      <c r="CR12" s="130" t="s">
        <v>597</v>
      </c>
      <c r="CS12" s="131"/>
      <c r="CT12" s="132"/>
      <c r="CU12" s="130" t="s">
        <v>601</v>
      </c>
      <c r="CV12" s="131"/>
      <c r="CW12" s="132"/>
      <c r="CX12" s="130" t="s">
        <v>598</v>
      </c>
      <c r="CY12" s="131"/>
      <c r="CZ12" s="132"/>
      <c r="DA12" s="130" t="s">
        <v>599</v>
      </c>
      <c r="DB12" s="131"/>
      <c r="DC12" s="132"/>
      <c r="DD12" s="130" t="s">
        <v>1103</v>
      </c>
      <c r="DE12" s="131"/>
      <c r="DF12" s="132"/>
      <c r="DG12" s="130" t="s">
        <v>1106</v>
      </c>
      <c r="DH12" s="131"/>
      <c r="DI12" s="132"/>
      <c r="DJ12" s="130" t="s">
        <v>602</v>
      </c>
      <c r="DK12" s="131"/>
      <c r="DL12" s="132"/>
      <c r="DM12" s="130" t="s">
        <v>1110</v>
      </c>
      <c r="DN12" s="131"/>
      <c r="DO12" s="132"/>
      <c r="DP12" s="130" t="s">
        <v>603</v>
      </c>
      <c r="DQ12" s="131"/>
      <c r="DR12" s="132"/>
      <c r="DS12" s="130" t="s">
        <v>604</v>
      </c>
      <c r="DT12" s="131"/>
      <c r="DU12" s="132"/>
      <c r="DV12" s="130" t="s">
        <v>1118</v>
      </c>
      <c r="DW12" s="131"/>
      <c r="DX12" s="132"/>
      <c r="DY12" s="130" t="s">
        <v>605</v>
      </c>
      <c r="DZ12" s="131"/>
      <c r="EA12" s="132"/>
      <c r="EB12" s="130" t="s">
        <v>606</v>
      </c>
      <c r="EC12" s="131"/>
      <c r="ED12" s="132"/>
      <c r="EE12" s="130" t="s">
        <v>607</v>
      </c>
      <c r="EF12" s="131"/>
      <c r="EG12" s="132"/>
      <c r="EH12" s="130" t="s">
        <v>608</v>
      </c>
      <c r="EI12" s="131"/>
      <c r="EJ12" s="132"/>
      <c r="EK12" s="159" t="s">
        <v>609</v>
      </c>
      <c r="EL12" s="160"/>
      <c r="EM12" s="161"/>
      <c r="EN12" s="130" t="s">
        <v>1129</v>
      </c>
      <c r="EO12" s="131"/>
      <c r="EP12" s="132"/>
      <c r="EQ12" s="130" t="s">
        <v>610</v>
      </c>
      <c r="ER12" s="131"/>
      <c r="ES12" s="132"/>
      <c r="ET12" s="130" t="s">
        <v>611</v>
      </c>
      <c r="EU12" s="131"/>
      <c r="EV12" s="132"/>
      <c r="EW12" s="130" t="s">
        <v>1135</v>
      </c>
      <c r="EX12" s="131"/>
      <c r="EY12" s="132"/>
      <c r="EZ12" s="130" t="s">
        <v>613</v>
      </c>
      <c r="FA12" s="131"/>
      <c r="FB12" s="132"/>
      <c r="FC12" s="130" t="s">
        <v>614</v>
      </c>
      <c r="FD12" s="131"/>
      <c r="FE12" s="132"/>
      <c r="FF12" s="130" t="s">
        <v>612</v>
      </c>
      <c r="FG12" s="131"/>
      <c r="FH12" s="132"/>
      <c r="FI12" s="130" t="s">
        <v>1140</v>
      </c>
      <c r="FJ12" s="131"/>
      <c r="FK12" s="132"/>
      <c r="FL12" s="130" t="s">
        <v>615</v>
      </c>
      <c r="FM12" s="131"/>
      <c r="FN12" s="132"/>
      <c r="FO12" s="130" t="s">
        <v>1144</v>
      </c>
      <c r="FP12" s="131"/>
      <c r="FQ12" s="132"/>
      <c r="FR12" s="130" t="s">
        <v>617</v>
      </c>
      <c r="FS12" s="131"/>
      <c r="FT12" s="132"/>
      <c r="FU12" s="159" t="s">
        <v>1327</v>
      </c>
      <c r="FV12" s="160"/>
      <c r="FW12" s="161"/>
      <c r="FX12" s="130" t="s">
        <v>1328</v>
      </c>
      <c r="FY12" s="131"/>
      <c r="FZ12" s="132"/>
      <c r="GA12" s="130" t="s">
        <v>621</v>
      </c>
      <c r="GB12" s="131"/>
      <c r="GC12" s="132"/>
      <c r="GD12" s="130" t="s">
        <v>1150</v>
      </c>
      <c r="GE12" s="131"/>
      <c r="GF12" s="132"/>
      <c r="GG12" s="130" t="s">
        <v>624</v>
      </c>
      <c r="GH12" s="131"/>
      <c r="GI12" s="132"/>
      <c r="GJ12" s="130" t="s">
        <v>1156</v>
      </c>
      <c r="GK12" s="131"/>
      <c r="GL12" s="132"/>
      <c r="GM12" s="130" t="s">
        <v>1160</v>
      </c>
      <c r="GN12" s="131"/>
      <c r="GO12" s="132"/>
      <c r="GP12" s="130" t="s">
        <v>1329</v>
      </c>
      <c r="GQ12" s="131"/>
      <c r="GR12" s="132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>
      <c r="A13" s="149"/>
      <c r="B13" s="149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1381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>
      <c r="A14" s="20">
        <v>1</v>
      </c>
      <c r="B14" s="13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1397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1398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3">
        <v>8</v>
      </c>
      <c r="B21" s="19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>
      <c r="A22" s="3">
        <v>9</v>
      </c>
      <c r="B22" s="19" t="s">
        <v>1404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5.75">
      <c r="A23" s="3">
        <v>10</v>
      </c>
      <c r="B23" s="19" t="s">
        <v>1405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>
      <c r="A24" s="3">
        <v>11</v>
      </c>
      <c r="B24" s="19" t="s">
        <v>1406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/>
      <c r="FW24" s="4">
        <v>1</v>
      </c>
      <c r="FX24" s="4"/>
      <c r="FY24" s="4"/>
      <c r="FZ24" s="4">
        <v>1</v>
      </c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/>
      <c r="GL24" s="4">
        <v>1</v>
      </c>
      <c r="GM24" s="4"/>
      <c r="GN24" s="4"/>
      <c r="GO24" s="4">
        <v>1</v>
      </c>
      <c r="GP24" s="4"/>
      <c r="GQ24" s="4"/>
      <c r="GR24" s="4">
        <v>1</v>
      </c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19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19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19" t="s">
        <v>1409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19" t="s">
        <v>1410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19" t="s">
        <v>1411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19" t="s">
        <v>1412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19" t="s">
        <v>1417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19" t="s">
        <v>1414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19" t="s">
        <v>1415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19" t="s">
        <v>1416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19" t="s">
        <v>1418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23</v>
      </c>
      <c r="B36" s="19" t="s">
        <v>1419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 t="s">
        <v>1413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>
      <c r="A38" s="3">
        <v>25</v>
      </c>
      <c r="B38" s="4" t="s">
        <v>1420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111" t="s">
        <v>276</v>
      </c>
      <c r="B39" s="112"/>
      <c r="C39" s="3">
        <f>C14+C15+C16+C17+C18+C19+C20+C21+C22+C23+C24+C25+C26+C27+C28+C29+C30+C31+C32+C33+C34+C35+C36+C37+C38</f>
        <v>10</v>
      </c>
      <c r="D39" s="80">
        <f t="shared" ref="D39:T39" si="0">D14+D15+D16+D17+D18+D19+D20+D21+D22+D23+D24+D25+D26+D27+D28+D29+D30+D31+D32+D33+D34+D35+D36+D37+D38</f>
        <v>11</v>
      </c>
      <c r="E39" s="80">
        <f t="shared" si="0"/>
        <v>4</v>
      </c>
      <c r="F39" s="80">
        <f t="shared" si="0"/>
        <v>10</v>
      </c>
      <c r="G39" s="80">
        <f t="shared" si="0"/>
        <v>11</v>
      </c>
      <c r="H39" s="80">
        <f t="shared" si="0"/>
        <v>4</v>
      </c>
      <c r="I39" s="80">
        <f t="shared" si="0"/>
        <v>10</v>
      </c>
      <c r="J39" s="80">
        <f t="shared" si="0"/>
        <v>11</v>
      </c>
      <c r="K39" s="80">
        <f t="shared" si="0"/>
        <v>4</v>
      </c>
      <c r="L39" s="80">
        <f t="shared" si="0"/>
        <v>10</v>
      </c>
      <c r="M39" s="80">
        <f t="shared" si="0"/>
        <v>11</v>
      </c>
      <c r="N39" s="80">
        <f t="shared" si="0"/>
        <v>4</v>
      </c>
      <c r="O39" s="80">
        <f t="shared" si="0"/>
        <v>10</v>
      </c>
      <c r="P39" s="80">
        <f t="shared" si="0"/>
        <v>11</v>
      </c>
      <c r="Q39" s="80">
        <f t="shared" si="0"/>
        <v>4</v>
      </c>
      <c r="R39" s="80">
        <f t="shared" si="0"/>
        <v>10</v>
      </c>
      <c r="S39" s="80">
        <f t="shared" si="0"/>
        <v>11</v>
      </c>
      <c r="T39" s="80">
        <f t="shared" si="0"/>
        <v>4</v>
      </c>
      <c r="U39" s="80">
        <f t="shared" ref="U39" si="1">U14+U15+U16+U17+U18+U19+U20+U21+U22+U23+U24+U25+U26+U27+U28+U29+U30+U31+U32+U33+U34+U35+U36+U37+U38</f>
        <v>10</v>
      </c>
      <c r="V39" s="80">
        <f t="shared" ref="V39" si="2">V14+V15+V16+V17+V18+V19+V20+V21+V22+V23+V24+V25+V26+V27+V28+V29+V30+V31+V32+V33+V34+V35+V36+V37+V38</f>
        <v>12</v>
      </c>
      <c r="W39" s="3">
        <f t="shared" ref="W39:AZ39" si="3">SUM(W14:W38)</f>
        <v>3</v>
      </c>
      <c r="X39" s="3">
        <f t="shared" si="3"/>
        <v>10</v>
      </c>
      <c r="Y39" s="3">
        <f t="shared" si="3"/>
        <v>12</v>
      </c>
      <c r="Z39" s="3">
        <f t="shared" si="3"/>
        <v>3</v>
      </c>
      <c r="AA39" s="3">
        <f t="shared" si="3"/>
        <v>10</v>
      </c>
      <c r="AB39" s="3">
        <f t="shared" si="3"/>
        <v>12</v>
      </c>
      <c r="AC39" s="3">
        <f t="shared" si="3"/>
        <v>3</v>
      </c>
      <c r="AD39" s="3">
        <f t="shared" si="3"/>
        <v>10</v>
      </c>
      <c r="AE39" s="3">
        <f t="shared" si="3"/>
        <v>12</v>
      </c>
      <c r="AF39" s="3">
        <f t="shared" si="3"/>
        <v>3</v>
      </c>
      <c r="AG39" s="3">
        <f t="shared" si="3"/>
        <v>10</v>
      </c>
      <c r="AH39" s="3">
        <f t="shared" si="3"/>
        <v>12</v>
      </c>
      <c r="AI39" s="3">
        <f t="shared" si="3"/>
        <v>3</v>
      </c>
      <c r="AJ39" s="3">
        <f t="shared" si="3"/>
        <v>10</v>
      </c>
      <c r="AK39" s="3">
        <f t="shared" si="3"/>
        <v>12</v>
      </c>
      <c r="AL39" s="3">
        <f t="shared" si="3"/>
        <v>3</v>
      </c>
      <c r="AM39" s="3">
        <f t="shared" si="3"/>
        <v>10</v>
      </c>
      <c r="AN39" s="3">
        <f t="shared" si="3"/>
        <v>12</v>
      </c>
      <c r="AO39" s="3">
        <f t="shared" si="3"/>
        <v>3</v>
      </c>
      <c r="AP39" s="3">
        <f t="shared" si="3"/>
        <v>10</v>
      </c>
      <c r="AQ39" s="3">
        <f t="shared" si="3"/>
        <v>12</v>
      </c>
      <c r="AR39" s="3">
        <f t="shared" si="3"/>
        <v>3</v>
      </c>
      <c r="AS39" s="3">
        <f t="shared" si="3"/>
        <v>10</v>
      </c>
      <c r="AT39" s="3">
        <f t="shared" si="3"/>
        <v>12</v>
      </c>
      <c r="AU39" s="3">
        <f t="shared" si="3"/>
        <v>3</v>
      </c>
      <c r="AV39" s="3">
        <f t="shared" si="3"/>
        <v>10</v>
      </c>
      <c r="AW39" s="3">
        <f t="shared" si="3"/>
        <v>12</v>
      </c>
      <c r="AX39" s="3">
        <f t="shared" si="3"/>
        <v>3</v>
      </c>
      <c r="AY39" s="3">
        <f t="shared" si="3"/>
        <v>10</v>
      </c>
      <c r="AZ39" s="3">
        <f t="shared" si="3"/>
        <v>12</v>
      </c>
      <c r="BA39" s="3">
        <f t="shared" ref="BA39:BV39" si="4">SUM(BA14:BA38)</f>
        <v>3</v>
      </c>
      <c r="BB39" s="3">
        <f t="shared" si="4"/>
        <v>10</v>
      </c>
      <c r="BC39" s="3">
        <f t="shared" si="4"/>
        <v>12</v>
      </c>
      <c r="BD39" s="3">
        <f t="shared" si="4"/>
        <v>3</v>
      </c>
      <c r="BE39" s="3">
        <f t="shared" si="4"/>
        <v>10</v>
      </c>
      <c r="BF39" s="3">
        <f t="shared" si="4"/>
        <v>12</v>
      </c>
      <c r="BG39" s="3">
        <f t="shared" si="4"/>
        <v>3</v>
      </c>
      <c r="BH39" s="3">
        <f t="shared" si="4"/>
        <v>10</v>
      </c>
      <c r="BI39" s="3">
        <f t="shared" si="4"/>
        <v>12</v>
      </c>
      <c r="BJ39" s="3">
        <f t="shared" si="4"/>
        <v>3</v>
      </c>
      <c r="BK39" s="3">
        <f t="shared" si="4"/>
        <v>10</v>
      </c>
      <c r="BL39" s="3">
        <f t="shared" si="4"/>
        <v>12</v>
      </c>
      <c r="BM39" s="3">
        <f t="shared" si="4"/>
        <v>3</v>
      </c>
      <c r="BN39" s="3">
        <f t="shared" si="4"/>
        <v>10</v>
      </c>
      <c r="BO39" s="3">
        <f t="shared" si="4"/>
        <v>12</v>
      </c>
      <c r="BP39" s="3">
        <f t="shared" si="4"/>
        <v>3</v>
      </c>
      <c r="BQ39" s="3">
        <f t="shared" si="4"/>
        <v>10</v>
      </c>
      <c r="BR39" s="3">
        <f t="shared" si="4"/>
        <v>12</v>
      </c>
      <c r="BS39" s="3">
        <f t="shared" si="4"/>
        <v>3</v>
      </c>
      <c r="BT39" s="3">
        <f t="shared" si="4"/>
        <v>10</v>
      </c>
      <c r="BU39" s="3">
        <f t="shared" si="4"/>
        <v>12</v>
      </c>
      <c r="BV39" s="3">
        <f t="shared" si="4"/>
        <v>3</v>
      </c>
      <c r="BW39" s="3">
        <f t="shared" ref="BW39:CN39" si="5">SUM(BW14:BW38)</f>
        <v>10</v>
      </c>
      <c r="BX39" s="3">
        <f t="shared" si="5"/>
        <v>12</v>
      </c>
      <c r="BY39" s="3">
        <f t="shared" si="5"/>
        <v>3</v>
      </c>
      <c r="BZ39" s="3">
        <f>(BZ14+BZ15+BZ16+BZ17+BZ18++BZ19+BZ20+BZ21+BZ22+BZ23+BZ24+BZ25+BZ26+BZ27+BZ28+BZ29+BZ30+BZ31+BZ32+BZ33+BZ34+BZ35+BZ36+BZ37+BZ38)</f>
        <v>10</v>
      </c>
      <c r="CA39" s="3">
        <f t="shared" si="5"/>
        <v>12</v>
      </c>
      <c r="CB39" s="3">
        <f t="shared" si="5"/>
        <v>3</v>
      </c>
      <c r="CC39" s="3">
        <f t="shared" si="5"/>
        <v>10</v>
      </c>
      <c r="CD39" s="3">
        <f t="shared" si="5"/>
        <v>12</v>
      </c>
      <c r="CE39" s="3">
        <f t="shared" si="5"/>
        <v>3</v>
      </c>
      <c r="CF39" s="3">
        <f t="shared" si="5"/>
        <v>10</v>
      </c>
      <c r="CG39" s="3">
        <f t="shared" si="5"/>
        <v>12</v>
      </c>
      <c r="CH39" s="3">
        <f t="shared" si="5"/>
        <v>3</v>
      </c>
      <c r="CI39" s="3">
        <f t="shared" si="5"/>
        <v>10</v>
      </c>
      <c r="CJ39" s="3">
        <f t="shared" si="5"/>
        <v>12</v>
      </c>
      <c r="CK39" s="3">
        <f t="shared" si="5"/>
        <v>3</v>
      </c>
      <c r="CL39" s="3">
        <f t="shared" si="5"/>
        <v>10</v>
      </c>
      <c r="CM39" s="3">
        <f t="shared" si="5"/>
        <v>12</v>
      </c>
      <c r="CN39" s="3">
        <f t="shared" si="5"/>
        <v>3</v>
      </c>
      <c r="CO39" s="3">
        <f t="shared" ref="CO39:DT39" si="6">SUM(CO14:CO38)</f>
        <v>13</v>
      </c>
      <c r="CP39" s="3">
        <f t="shared" si="6"/>
        <v>9</v>
      </c>
      <c r="CQ39" s="3">
        <f t="shared" si="6"/>
        <v>3</v>
      </c>
      <c r="CR39" s="3">
        <f t="shared" si="6"/>
        <v>13</v>
      </c>
      <c r="CS39" s="3">
        <f t="shared" si="6"/>
        <v>9</v>
      </c>
      <c r="CT39" s="3">
        <f t="shared" si="6"/>
        <v>3</v>
      </c>
      <c r="CU39" s="3">
        <f t="shared" si="6"/>
        <v>13</v>
      </c>
      <c r="CV39" s="3">
        <f t="shared" si="6"/>
        <v>9</v>
      </c>
      <c r="CW39" s="3">
        <f t="shared" si="6"/>
        <v>3</v>
      </c>
      <c r="CX39" s="3">
        <f t="shared" si="6"/>
        <v>13</v>
      </c>
      <c r="CY39" s="3">
        <f t="shared" si="6"/>
        <v>9</v>
      </c>
      <c r="CZ39" s="3">
        <f t="shared" si="6"/>
        <v>3</v>
      </c>
      <c r="DA39" s="3">
        <f t="shared" si="6"/>
        <v>13</v>
      </c>
      <c r="DB39" s="3">
        <f t="shared" si="6"/>
        <v>9</v>
      </c>
      <c r="DC39" s="3">
        <f t="shared" si="6"/>
        <v>3</v>
      </c>
      <c r="DD39" s="3">
        <f t="shared" si="6"/>
        <v>13</v>
      </c>
      <c r="DE39" s="3">
        <f t="shared" si="6"/>
        <v>9</v>
      </c>
      <c r="DF39" s="3">
        <f t="shared" si="6"/>
        <v>3</v>
      </c>
      <c r="DG39" s="3">
        <f t="shared" si="6"/>
        <v>13</v>
      </c>
      <c r="DH39" s="3">
        <f t="shared" si="6"/>
        <v>9</v>
      </c>
      <c r="DI39" s="3">
        <f t="shared" si="6"/>
        <v>3</v>
      </c>
      <c r="DJ39" s="3">
        <f t="shared" si="6"/>
        <v>13</v>
      </c>
      <c r="DK39" s="3">
        <f t="shared" si="6"/>
        <v>9</v>
      </c>
      <c r="DL39" s="3">
        <f t="shared" si="6"/>
        <v>3</v>
      </c>
      <c r="DM39" s="3">
        <f t="shared" si="6"/>
        <v>13</v>
      </c>
      <c r="DN39" s="3">
        <f t="shared" si="6"/>
        <v>9</v>
      </c>
      <c r="DO39" s="3">
        <f t="shared" si="6"/>
        <v>3</v>
      </c>
      <c r="DP39" s="3">
        <f t="shared" si="6"/>
        <v>13</v>
      </c>
      <c r="DQ39" s="3">
        <f t="shared" si="6"/>
        <v>9</v>
      </c>
      <c r="DR39" s="3">
        <f t="shared" si="6"/>
        <v>3</v>
      </c>
      <c r="DS39" s="3">
        <f t="shared" si="6"/>
        <v>13</v>
      </c>
      <c r="DT39" s="3">
        <f t="shared" si="6"/>
        <v>9</v>
      </c>
      <c r="DU39" s="3">
        <f t="shared" ref="DU39:EZ39" si="7">SUM(DU14:DU38)</f>
        <v>3</v>
      </c>
      <c r="DV39" s="3">
        <f t="shared" si="7"/>
        <v>13</v>
      </c>
      <c r="DW39" s="3">
        <f t="shared" si="7"/>
        <v>9</v>
      </c>
      <c r="DX39" s="3">
        <f t="shared" si="7"/>
        <v>3</v>
      </c>
      <c r="DY39" s="3">
        <f t="shared" si="7"/>
        <v>13</v>
      </c>
      <c r="DZ39" s="3">
        <f t="shared" si="7"/>
        <v>9</v>
      </c>
      <c r="EA39" s="3">
        <f t="shared" si="7"/>
        <v>3</v>
      </c>
      <c r="EB39" s="3">
        <f t="shared" si="7"/>
        <v>13</v>
      </c>
      <c r="EC39" s="3">
        <f t="shared" si="7"/>
        <v>9</v>
      </c>
      <c r="ED39" s="3">
        <f t="shared" si="7"/>
        <v>3</v>
      </c>
      <c r="EE39" s="3">
        <f t="shared" si="7"/>
        <v>13</v>
      </c>
      <c r="EF39" s="3">
        <f t="shared" si="7"/>
        <v>9</v>
      </c>
      <c r="EG39" s="3">
        <f t="shared" si="7"/>
        <v>3</v>
      </c>
      <c r="EH39" s="3">
        <f t="shared" si="7"/>
        <v>13</v>
      </c>
      <c r="EI39" s="3">
        <f t="shared" si="7"/>
        <v>9</v>
      </c>
      <c r="EJ39" s="3">
        <f t="shared" si="7"/>
        <v>3</v>
      </c>
      <c r="EK39" s="3">
        <f t="shared" si="7"/>
        <v>13</v>
      </c>
      <c r="EL39" s="3">
        <f t="shared" si="7"/>
        <v>9</v>
      </c>
      <c r="EM39" s="3">
        <f t="shared" si="7"/>
        <v>3</v>
      </c>
      <c r="EN39" s="3">
        <f t="shared" si="7"/>
        <v>13</v>
      </c>
      <c r="EO39" s="3">
        <f t="shared" si="7"/>
        <v>9</v>
      </c>
      <c r="EP39" s="3">
        <f t="shared" si="7"/>
        <v>3</v>
      </c>
      <c r="EQ39" s="3">
        <f t="shared" si="7"/>
        <v>13</v>
      </c>
      <c r="ER39" s="3">
        <f t="shared" si="7"/>
        <v>9</v>
      </c>
      <c r="ES39" s="3">
        <f t="shared" si="7"/>
        <v>3</v>
      </c>
      <c r="ET39" s="3">
        <f t="shared" si="7"/>
        <v>13</v>
      </c>
      <c r="EU39" s="3">
        <f t="shared" si="7"/>
        <v>9</v>
      </c>
      <c r="EV39" s="3">
        <f t="shared" si="7"/>
        <v>3</v>
      </c>
      <c r="EW39" s="3">
        <f t="shared" si="7"/>
        <v>13</v>
      </c>
      <c r="EX39" s="3">
        <f t="shared" si="7"/>
        <v>9</v>
      </c>
      <c r="EY39" s="3">
        <f t="shared" si="7"/>
        <v>3</v>
      </c>
      <c r="EZ39" s="3">
        <f t="shared" si="7"/>
        <v>13</v>
      </c>
      <c r="FA39" s="3">
        <f t="shared" ref="FA39:FZ39" si="8">SUM(FA14:FA38)</f>
        <v>9</v>
      </c>
      <c r="FB39" s="3">
        <f t="shared" si="8"/>
        <v>3</v>
      </c>
      <c r="FC39" s="3">
        <f t="shared" si="8"/>
        <v>13</v>
      </c>
      <c r="FD39" s="3">
        <f t="shared" si="8"/>
        <v>9</v>
      </c>
      <c r="FE39" s="3">
        <f t="shared" si="8"/>
        <v>3</v>
      </c>
      <c r="FF39" s="3">
        <f t="shared" si="8"/>
        <v>13</v>
      </c>
      <c r="FG39" s="3">
        <f t="shared" si="8"/>
        <v>9</v>
      </c>
      <c r="FH39" s="3">
        <f t="shared" si="8"/>
        <v>3</v>
      </c>
      <c r="FI39" s="3">
        <f t="shared" si="8"/>
        <v>13</v>
      </c>
      <c r="FJ39" s="3">
        <f t="shared" si="8"/>
        <v>9</v>
      </c>
      <c r="FK39" s="3">
        <f t="shared" si="8"/>
        <v>3</v>
      </c>
      <c r="FL39" s="3">
        <f t="shared" si="8"/>
        <v>13</v>
      </c>
      <c r="FM39" s="3">
        <f t="shared" si="8"/>
        <v>9</v>
      </c>
      <c r="FN39" s="3">
        <f t="shared" si="8"/>
        <v>3</v>
      </c>
      <c r="FO39" s="3">
        <f t="shared" si="8"/>
        <v>13</v>
      </c>
      <c r="FP39" s="3">
        <f t="shared" si="8"/>
        <v>9</v>
      </c>
      <c r="FQ39" s="3">
        <f t="shared" si="8"/>
        <v>3</v>
      </c>
      <c r="FR39" s="3">
        <f t="shared" si="8"/>
        <v>13</v>
      </c>
      <c r="FS39" s="3">
        <f t="shared" si="8"/>
        <v>9</v>
      </c>
      <c r="FT39" s="3">
        <f t="shared" si="8"/>
        <v>3</v>
      </c>
      <c r="FU39" s="3">
        <f t="shared" si="8"/>
        <v>13</v>
      </c>
      <c r="FV39" s="3">
        <f t="shared" si="8"/>
        <v>9</v>
      </c>
      <c r="FW39" s="3">
        <f t="shared" si="8"/>
        <v>3</v>
      </c>
      <c r="FX39" s="3">
        <f t="shared" si="8"/>
        <v>13</v>
      </c>
      <c r="FY39" s="3">
        <f t="shared" si="8"/>
        <v>9</v>
      </c>
      <c r="FZ39" s="3">
        <f t="shared" si="8"/>
        <v>3</v>
      </c>
      <c r="GA39" s="83">
        <f t="shared" ref="GA39:GR39" si="9">SUM(GA14:GA38)</f>
        <v>13</v>
      </c>
      <c r="GB39" s="3">
        <f t="shared" si="9"/>
        <v>9</v>
      </c>
      <c r="GC39" s="3">
        <f t="shared" si="9"/>
        <v>3</v>
      </c>
      <c r="GD39" s="83">
        <f t="shared" si="9"/>
        <v>13</v>
      </c>
      <c r="GE39" s="3">
        <f t="shared" si="9"/>
        <v>9</v>
      </c>
      <c r="GF39" s="3">
        <f t="shared" si="9"/>
        <v>3</v>
      </c>
      <c r="GG39" s="83">
        <f t="shared" si="9"/>
        <v>13</v>
      </c>
      <c r="GH39" s="3">
        <f t="shared" si="9"/>
        <v>9</v>
      </c>
      <c r="GI39" s="3">
        <f t="shared" si="9"/>
        <v>3</v>
      </c>
      <c r="GJ39" s="83">
        <f t="shared" si="9"/>
        <v>13</v>
      </c>
      <c r="GK39" s="3">
        <f t="shared" si="9"/>
        <v>9</v>
      </c>
      <c r="GL39" s="3">
        <f t="shared" si="9"/>
        <v>3</v>
      </c>
      <c r="GM39" s="83">
        <f t="shared" si="9"/>
        <v>13</v>
      </c>
      <c r="GN39" s="3">
        <f t="shared" si="9"/>
        <v>9</v>
      </c>
      <c r="GO39" s="3">
        <f t="shared" si="9"/>
        <v>3</v>
      </c>
      <c r="GP39" s="83">
        <f t="shared" si="9"/>
        <v>13</v>
      </c>
      <c r="GQ39" s="80">
        <f t="shared" si="9"/>
        <v>9</v>
      </c>
      <c r="GR39" s="80">
        <f t="shared" si="9"/>
        <v>3</v>
      </c>
    </row>
    <row r="40" spans="1:254" ht="37.5" customHeight="1">
      <c r="A40" s="96" t="s">
        <v>840</v>
      </c>
      <c r="B40" s="97"/>
      <c r="C40" s="10">
        <f>C39*100/25</f>
        <v>40</v>
      </c>
      <c r="D40" s="10">
        <f t="shared" ref="D40:BO40" si="10">D39*100/25</f>
        <v>44</v>
      </c>
      <c r="E40" s="10">
        <f t="shared" si="10"/>
        <v>16</v>
      </c>
      <c r="F40" s="10">
        <f t="shared" si="10"/>
        <v>40</v>
      </c>
      <c r="G40" s="10">
        <f t="shared" si="10"/>
        <v>44</v>
      </c>
      <c r="H40" s="10">
        <f t="shared" si="10"/>
        <v>16</v>
      </c>
      <c r="I40" s="10">
        <f t="shared" si="10"/>
        <v>40</v>
      </c>
      <c r="J40" s="10">
        <f t="shared" si="10"/>
        <v>44</v>
      </c>
      <c r="K40" s="10">
        <f t="shared" si="10"/>
        <v>16</v>
      </c>
      <c r="L40" s="10">
        <f t="shared" si="10"/>
        <v>40</v>
      </c>
      <c r="M40" s="10">
        <f t="shared" si="10"/>
        <v>44</v>
      </c>
      <c r="N40" s="10">
        <f t="shared" si="10"/>
        <v>16</v>
      </c>
      <c r="O40" s="10">
        <f t="shared" si="10"/>
        <v>40</v>
      </c>
      <c r="P40" s="10">
        <f t="shared" si="10"/>
        <v>44</v>
      </c>
      <c r="Q40" s="10">
        <f t="shared" si="10"/>
        <v>16</v>
      </c>
      <c r="R40" s="10">
        <f t="shared" si="10"/>
        <v>40</v>
      </c>
      <c r="S40" s="10">
        <f t="shared" si="10"/>
        <v>44</v>
      </c>
      <c r="T40" s="10">
        <f t="shared" si="10"/>
        <v>16</v>
      </c>
      <c r="U40" s="10">
        <f t="shared" si="10"/>
        <v>40</v>
      </c>
      <c r="V40" s="10">
        <f t="shared" si="10"/>
        <v>48</v>
      </c>
      <c r="W40" s="10">
        <f t="shared" si="10"/>
        <v>12</v>
      </c>
      <c r="X40" s="10">
        <f t="shared" si="10"/>
        <v>40</v>
      </c>
      <c r="Y40" s="10">
        <f t="shared" si="10"/>
        <v>48</v>
      </c>
      <c r="Z40" s="10">
        <f t="shared" si="10"/>
        <v>12</v>
      </c>
      <c r="AA40" s="10">
        <f t="shared" si="10"/>
        <v>40</v>
      </c>
      <c r="AB40" s="10">
        <f t="shared" si="10"/>
        <v>48</v>
      </c>
      <c r="AC40" s="10">
        <f t="shared" si="10"/>
        <v>12</v>
      </c>
      <c r="AD40" s="10">
        <f t="shared" si="10"/>
        <v>40</v>
      </c>
      <c r="AE40" s="10">
        <f t="shared" si="10"/>
        <v>48</v>
      </c>
      <c r="AF40" s="10">
        <f t="shared" si="10"/>
        <v>12</v>
      </c>
      <c r="AG40" s="10">
        <f t="shared" si="10"/>
        <v>40</v>
      </c>
      <c r="AH40" s="10">
        <f t="shared" si="10"/>
        <v>48</v>
      </c>
      <c r="AI40" s="10">
        <f t="shared" si="10"/>
        <v>12</v>
      </c>
      <c r="AJ40" s="10">
        <f t="shared" si="10"/>
        <v>40</v>
      </c>
      <c r="AK40" s="10">
        <f t="shared" si="10"/>
        <v>48</v>
      </c>
      <c r="AL40" s="10">
        <f t="shared" si="10"/>
        <v>12</v>
      </c>
      <c r="AM40" s="10">
        <f t="shared" si="10"/>
        <v>40</v>
      </c>
      <c r="AN40" s="10">
        <f t="shared" si="10"/>
        <v>48</v>
      </c>
      <c r="AO40" s="10">
        <f t="shared" si="10"/>
        <v>12</v>
      </c>
      <c r="AP40" s="10">
        <f t="shared" si="10"/>
        <v>40</v>
      </c>
      <c r="AQ40" s="10">
        <f t="shared" si="10"/>
        <v>48</v>
      </c>
      <c r="AR40" s="10">
        <f t="shared" si="10"/>
        <v>12</v>
      </c>
      <c r="AS40" s="10">
        <f t="shared" si="10"/>
        <v>40</v>
      </c>
      <c r="AT40" s="10">
        <f t="shared" si="10"/>
        <v>48</v>
      </c>
      <c r="AU40" s="10">
        <f t="shared" si="10"/>
        <v>12</v>
      </c>
      <c r="AV40" s="10">
        <f t="shared" si="10"/>
        <v>40</v>
      </c>
      <c r="AW40" s="10">
        <f t="shared" si="10"/>
        <v>48</v>
      </c>
      <c r="AX40" s="10">
        <f t="shared" si="10"/>
        <v>12</v>
      </c>
      <c r="AY40" s="10">
        <f t="shared" si="10"/>
        <v>40</v>
      </c>
      <c r="AZ40" s="10">
        <f t="shared" si="10"/>
        <v>48</v>
      </c>
      <c r="BA40" s="10">
        <f t="shared" si="10"/>
        <v>12</v>
      </c>
      <c r="BB40" s="10">
        <f t="shared" si="10"/>
        <v>40</v>
      </c>
      <c r="BC40" s="10">
        <f t="shared" si="10"/>
        <v>48</v>
      </c>
      <c r="BD40" s="10">
        <f t="shared" si="10"/>
        <v>12</v>
      </c>
      <c r="BE40" s="10">
        <f t="shared" si="10"/>
        <v>40</v>
      </c>
      <c r="BF40" s="10">
        <f t="shared" si="10"/>
        <v>48</v>
      </c>
      <c r="BG40" s="10">
        <f t="shared" si="10"/>
        <v>12</v>
      </c>
      <c r="BH40" s="10">
        <f t="shared" si="10"/>
        <v>40</v>
      </c>
      <c r="BI40" s="10">
        <f t="shared" si="10"/>
        <v>48</v>
      </c>
      <c r="BJ40" s="10">
        <f t="shared" si="10"/>
        <v>12</v>
      </c>
      <c r="BK40" s="10">
        <f t="shared" si="10"/>
        <v>40</v>
      </c>
      <c r="BL40" s="10">
        <f t="shared" si="10"/>
        <v>48</v>
      </c>
      <c r="BM40" s="10">
        <f t="shared" si="10"/>
        <v>12</v>
      </c>
      <c r="BN40" s="10">
        <f t="shared" si="10"/>
        <v>40</v>
      </c>
      <c r="BO40" s="10">
        <f t="shared" si="10"/>
        <v>48</v>
      </c>
      <c r="BP40" s="10">
        <f t="shared" ref="BP40:EA40" si="11">BP39*100/25</f>
        <v>12</v>
      </c>
      <c r="BQ40" s="10">
        <f t="shared" si="11"/>
        <v>40</v>
      </c>
      <c r="BR40" s="10">
        <f t="shared" si="11"/>
        <v>48</v>
      </c>
      <c r="BS40" s="10">
        <f t="shared" si="11"/>
        <v>12</v>
      </c>
      <c r="BT40" s="10">
        <f t="shared" si="11"/>
        <v>40</v>
      </c>
      <c r="BU40" s="10">
        <f t="shared" si="11"/>
        <v>48</v>
      </c>
      <c r="BV40" s="10">
        <f t="shared" si="11"/>
        <v>12</v>
      </c>
      <c r="BW40" s="10">
        <f t="shared" si="11"/>
        <v>40</v>
      </c>
      <c r="BX40" s="10">
        <f t="shared" si="11"/>
        <v>48</v>
      </c>
      <c r="BY40" s="10">
        <f t="shared" si="11"/>
        <v>12</v>
      </c>
      <c r="BZ40" s="10">
        <f t="shared" si="11"/>
        <v>40</v>
      </c>
      <c r="CA40" s="10">
        <f t="shared" si="11"/>
        <v>48</v>
      </c>
      <c r="CB40" s="10">
        <f t="shared" si="11"/>
        <v>12</v>
      </c>
      <c r="CC40" s="10">
        <f t="shared" si="11"/>
        <v>40</v>
      </c>
      <c r="CD40" s="10">
        <f t="shared" si="11"/>
        <v>48</v>
      </c>
      <c r="CE40" s="10">
        <f t="shared" si="11"/>
        <v>12</v>
      </c>
      <c r="CF40" s="10">
        <f t="shared" si="11"/>
        <v>40</v>
      </c>
      <c r="CG40" s="10">
        <f t="shared" si="11"/>
        <v>48</v>
      </c>
      <c r="CH40" s="10">
        <f t="shared" si="11"/>
        <v>12</v>
      </c>
      <c r="CI40" s="10">
        <f t="shared" si="11"/>
        <v>40</v>
      </c>
      <c r="CJ40" s="10">
        <f t="shared" si="11"/>
        <v>48</v>
      </c>
      <c r="CK40" s="10">
        <f t="shared" si="11"/>
        <v>12</v>
      </c>
      <c r="CL40" s="10">
        <f t="shared" si="11"/>
        <v>40</v>
      </c>
      <c r="CM40" s="10">
        <f t="shared" si="11"/>
        <v>48</v>
      </c>
      <c r="CN40" s="10">
        <f t="shared" si="11"/>
        <v>12</v>
      </c>
      <c r="CO40" s="10">
        <f t="shared" si="11"/>
        <v>52</v>
      </c>
      <c r="CP40" s="10">
        <f t="shared" si="11"/>
        <v>36</v>
      </c>
      <c r="CQ40" s="10">
        <f t="shared" si="11"/>
        <v>12</v>
      </c>
      <c r="CR40" s="10">
        <f t="shared" si="11"/>
        <v>52</v>
      </c>
      <c r="CS40" s="10">
        <f t="shared" si="11"/>
        <v>36</v>
      </c>
      <c r="CT40" s="10">
        <f t="shared" si="11"/>
        <v>12</v>
      </c>
      <c r="CU40" s="10">
        <f t="shared" si="11"/>
        <v>52</v>
      </c>
      <c r="CV40" s="10">
        <f t="shared" si="11"/>
        <v>36</v>
      </c>
      <c r="CW40" s="10">
        <f t="shared" si="11"/>
        <v>12</v>
      </c>
      <c r="CX40" s="10">
        <f t="shared" si="11"/>
        <v>52</v>
      </c>
      <c r="CY40" s="10">
        <f t="shared" si="11"/>
        <v>36</v>
      </c>
      <c r="CZ40" s="10">
        <f t="shared" si="11"/>
        <v>12</v>
      </c>
      <c r="DA40" s="10">
        <f t="shared" si="11"/>
        <v>52</v>
      </c>
      <c r="DB40" s="10">
        <f t="shared" si="11"/>
        <v>36</v>
      </c>
      <c r="DC40" s="10">
        <f t="shared" si="11"/>
        <v>12</v>
      </c>
      <c r="DD40" s="10">
        <f t="shared" si="11"/>
        <v>52</v>
      </c>
      <c r="DE40" s="10">
        <f t="shared" si="11"/>
        <v>36</v>
      </c>
      <c r="DF40" s="10">
        <f t="shared" si="11"/>
        <v>12</v>
      </c>
      <c r="DG40" s="10">
        <f t="shared" si="11"/>
        <v>52</v>
      </c>
      <c r="DH40" s="10">
        <f t="shared" si="11"/>
        <v>36</v>
      </c>
      <c r="DI40" s="10">
        <f t="shared" si="11"/>
        <v>12</v>
      </c>
      <c r="DJ40" s="10">
        <f t="shared" si="11"/>
        <v>52</v>
      </c>
      <c r="DK40" s="10">
        <f t="shared" si="11"/>
        <v>36</v>
      </c>
      <c r="DL40" s="10">
        <f t="shared" si="11"/>
        <v>12</v>
      </c>
      <c r="DM40" s="10">
        <f t="shared" si="11"/>
        <v>52</v>
      </c>
      <c r="DN40" s="10">
        <f t="shared" si="11"/>
        <v>36</v>
      </c>
      <c r="DO40" s="10">
        <f t="shared" si="11"/>
        <v>12</v>
      </c>
      <c r="DP40" s="10">
        <f t="shared" si="11"/>
        <v>52</v>
      </c>
      <c r="DQ40" s="10">
        <f t="shared" si="11"/>
        <v>36</v>
      </c>
      <c r="DR40" s="10">
        <f t="shared" si="11"/>
        <v>12</v>
      </c>
      <c r="DS40" s="10">
        <f t="shared" si="11"/>
        <v>52</v>
      </c>
      <c r="DT40" s="10">
        <f t="shared" si="11"/>
        <v>36</v>
      </c>
      <c r="DU40" s="10">
        <f t="shared" si="11"/>
        <v>12</v>
      </c>
      <c r="DV40" s="10">
        <f t="shared" si="11"/>
        <v>52</v>
      </c>
      <c r="DW40" s="10">
        <f t="shared" si="11"/>
        <v>36</v>
      </c>
      <c r="DX40" s="10">
        <f t="shared" si="11"/>
        <v>12</v>
      </c>
      <c r="DY40" s="10">
        <f t="shared" si="11"/>
        <v>52</v>
      </c>
      <c r="DZ40" s="10">
        <f t="shared" si="11"/>
        <v>36</v>
      </c>
      <c r="EA40" s="10">
        <f t="shared" si="11"/>
        <v>12</v>
      </c>
      <c r="EB40" s="10">
        <f t="shared" ref="EB40:GM40" si="12">EB39*100/25</f>
        <v>52</v>
      </c>
      <c r="EC40" s="10">
        <f t="shared" si="12"/>
        <v>36</v>
      </c>
      <c r="ED40" s="10">
        <f t="shared" si="12"/>
        <v>12</v>
      </c>
      <c r="EE40" s="10">
        <f t="shared" si="12"/>
        <v>52</v>
      </c>
      <c r="EF40" s="10">
        <f t="shared" si="12"/>
        <v>36</v>
      </c>
      <c r="EG40" s="10">
        <f t="shared" si="12"/>
        <v>12</v>
      </c>
      <c r="EH40" s="10">
        <f t="shared" si="12"/>
        <v>52</v>
      </c>
      <c r="EI40" s="10">
        <f t="shared" si="12"/>
        <v>36</v>
      </c>
      <c r="EJ40" s="10">
        <f t="shared" si="12"/>
        <v>12</v>
      </c>
      <c r="EK40" s="10">
        <f t="shared" si="12"/>
        <v>52</v>
      </c>
      <c r="EL40" s="10">
        <f t="shared" si="12"/>
        <v>36</v>
      </c>
      <c r="EM40" s="10">
        <f t="shared" si="12"/>
        <v>12</v>
      </c>
      <c r="EN40" s="10">
        <f t="shared" si="12"/>
        <v>52</v>
      </c>
      <c r="EO40" s="10">
        <f t="shared" si="12"/>
        <v>36</v>
      </c>
      <c r="EP40" s="10">
        <f t="shared" si="12"/>
        <v>12</v>
      </c>
      <c r="EQ40" s="10">
        <f t="shared" si="12"/>
        <v>52</v>
      </c>
      <c r="ER40" s="10">
        <f t="shared" si="12"/>
        <v>36</v>
      </c>
      <c r="ES40" s="10">
        <f t="shared" si="12"/>
        <v>12</v>
      </c>
      <c r="ET40" s="10">
        <f t="shared" si="12"/>
        <v>52</v>
      </c>
      <c r="EU40" s="10">
        <f t="shared" si="12"/>
        <v>36</v>
      </c>
      <c r="EV40" s="10">
        <f t="shared" si="12"/>
        <v>12</v>
      </c>
      <c r="EW40" s="10">
        <f t="shared" si="12"/>
        <v>52</v>
      </c>
      <c r="EX40" s="10">
        <f t="shared" si="12"/>
        <v>36</v>
      </c>
      <c r="EY40" s="10">
        <f t="shared" si="12"/>
        <v>12</v>
      </c>
      <c r="EZ40" s="10">
        <f t="shared" si="12"/>
        <v>52</v>
      </c>
      <c r="FA40" s="10">
        <f t="shared" si="12"/>
        <v>36</v>
      </c>
      <c r="FB40" s="10">
        <f t="shared" si="12"/>
        <v>12</v>
      </c>
      <c r="FC40" s="10">
        <f t="shared" si="12"/>
        <v>52</v>
      </c>
      <c r="FD40" s="10">
        <f t="shared" si="12"/>
        <v>36</v>
      </c>
      <c r="FE40" s="10">
        <f t="shared" si="12"/>
        <v>12</v>
      </c>
      <c r="FF40" s="10">
        <f t="shared" si="12"/>
        <v>52</v>
      </c>
      <c r="FG40" s="10">
        <f t="shared" si="12"/>
        <v>36</v>
      </c>
      <c r="FH40" s="10">
        <f t="shared" si="12"/>
        <v>12</v>
      </c>
      <c r="FI40" s="10">
        <f t="shared" si="12"/>
        <v>52</v>
      </c>
      <c r="FJ40" s="10">
        <f t="shared" si="12"/>
        <v>36</v>
      </c>
      <c r="FK40" s="10">
        <f t="shared" si="12"/>
        <v>12</v>
      </c>
      <c r="FL40" s="10">
        <f t="shared" si="12"/>
        <v>52</v>
      </c>
      <c r="FM40" s="10">
        <f t="shared" si="12"/>
        <v>36</v>
      </c>
      <c r="FN40" s="10">
        <f t="shared" si="12"/>
        <v>12</v>
      </c>
      <c r="FO40" s="10">
        <f t="shared" si="12"/>
        <v>52</v>
      </c>
      <c r="FP40" s="10">
        <f t="shared" si="12"/>
        <v>36</v>
      </c>
      <c r="FQ40" s="10">
        <f t="shared" si="12"/>
        <v>12</v>
      </c>
      <c r="FR40" s="10">
        <f t="shared" si="12"/>
        <v>52</v>
      </c>
      <c r="FS40" s="10">
        <f t="shared" si="12"/>
        <v>36</v>
      </c>
      <c r="FT40" s="10">
        <f t="shared" si="12"/>
        <v>12</v>
      </c>
      <c r="FU40" s="10">
        <f t="shared" si="12"/>
        <v>52</v>
      </c>
      <c r="FV40" s="10">
        <f t="shared" si="12"/>
        <v>36</v>
      </c>
      <c r="FW40" s="10">
        <f t="shared" si="12"/>
        <v>12</v>
      </c>
      <c r="FX40" s="10">
        <f t="shared" si="12"/>
        <v>52</v>
      </c>
      <c r="FY40" s="10">
        <f t="shared" si="12"/>
        <v>36</v>
      </c>
      <c r="FZ40" s="10">
        <f t="shared" si="12"/>
        <v>12</v>
      </c>
      <c r="GA40" s="10">
        <f t="shared" si="12"/>
        <v>52</v>
      </c>
      <c r="GB40" s="10">
        <f t="shared" si="12"/>
        <v>36</v>
      </c>
      <c r="GC40" s="10">
        <f t="shared" si="12"/>
        <v>12</v>
      </c>
      <c r="GD40" s="10">
        <f t="shared" si="12"/>
        <v>52</v>
      </c>
      <c r="GE40" s="10">
        <f t="shared" si="12"/>
        <v>36</v>
      </c>
      <c r="GF40" s="10">
        <f t="shared" si="12"/>
        <v>12</v>
      </c>
      <c r="GG40" s="10">
        <f t="shared" si="12"/>
        <v>52</v>
      </c>
      <c r="GH40" s="10">
        <f t="shared" si="12"/>
        <v>36</v>
      </c>
      <c r="GI40" s="10">
        <f t="shared" si="12"/>
        <v>12</v>
      </c>
      <c r="GJ40" s="10">
        <f t="shared" si="12"/>
        <v>52</v>
      </c>
      <c r="GK40" s="10">
        <f t="shared" si="12"/>
        <v>36</v>
      </c>
      <c r="GL40" s="10">
        <f t="shared" si="12"/>
        <v>12</v>
      </c>
      <c r="GM40" s="10">
        <f t="shared" si="12"/>
        <v>52</v>
      </c>
      <c r="GN40" s="10">
        <f t="shared" ref="GN40:GR40" si="13">GN39*100/25</f>
        <v>36</v>
      </c>
      <c r="GO40" s="10">
        <f t="shared" si="13"/>
        <v>12</v>
      </c>
      <c r="GP40" s="10">
        <f t="shared" si="13"/>
        <v>52</v>
      </c>
      <c r="GQ40" s="10">
        <f t="shared" si="13"/>
        <v>36</v>
      </c>
      <c r="GR40" s="10">
        <f t="shared" si="13"/>
        <v>12</v>
      </c>
    </row>
    <row r="42" spans="1:254">
      <c r="B42" s="142" t="s">
        <v>809</v>
      </c>
      <c r="C42" s="142"/>
      <c r="D42" s="142"/>
      <c r="E42" s="142"/>
      <c r="F42" s="31"/>
      <c r="G42" s="31"/>
      <c r="H42" s="31"/>
      <c r="I42" s="31"/>
      <c r="J42" s="31"/>
      <c r="K42" s="31"/>
      <c r="L42" s="82"/>
      <c r="M42" s="31"/>
    </row>
    <row r="43" spans="1:254">
      <c r="B43" s="4" t="s">
        <v>810</v>
      </c>
      <c r="C43" s="28" t="s">
        <v>828</v>
      </c>
      <c r="D43" s="24">
        <f>E43/100*25</f>
        <v>10</v>
      </c>
      <c r="E43" s="33">
        <f>(C40+F40+I40+L40+O40+R40)/6</f>
        <v>40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24">
        <f>E44/100*25</f>
        <v>11</v>
      </c>
      <c r="E44" s="33">
        <f>(D40+G40+J40+M40+P40+S40)/6</f>
        <v>44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f>E45/100*25</f>
        <v>4</v>
      </c>
      <c r="E45" s="33">
        <f>(E40+H40+K40+N40+Q40+T40)/6</f>
        <v>16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43" t="s">
        <v>1385</v>
      </c>
      <c r="E47" s="143"/>
      <c r="F47" s="115" t="s">
        <v>3</v>
      </c>
      <c r="G47" s="116"/>
      <c r="H47" s="117" t="s">
        <v>329</v>
      </c>
      <c r="I47" s="118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E48/100*25</f>
        <v>10</v>
      </c>
      <c r="E48" s="33">
        <f>(U40+X40+AA40+AD40+AG40+AJ40)/6</f>
        <v>40</v>
      </c>
      <c r="F48" s="24">
        <f>G48/100*25</f>
        <v>10</v>
      </c>
      <c r="G48" s="33">
        <f>(AM40+AP40+AS40+AV40+AY40+BB40)/6</f>
        <v>40</v>
      </c>
      <c r="H48" s="24">
        <f>I48/100*25</f>
        <v>10</v>
      </c>
      <c r="I48" s="33">
        <f>(BE40+BH40+BK40+BN40+BQ40+BT40)/6</f>
        <v>40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f>E49/100*25</f>
        <v>12</v>
      </c>
      <c r="E49" s="33">
        <f>(V40+Y40+AB40+AE40+AH40+AK40)/6</f>
        <v>48</v>
      </c>
      <c r="F49" s="24">
        <f>G49/100*25</f>
        <v>12</v>
      </c>
      <c r="G49" s="33">
        <f>(AN40+AQ40+AT40+AW40+AZ40+BC40)/6</f>
        <v>48</v>
      </c>
      <c r="H49" s="24">
        <f>I49/100*25</f>
        <v>12</v>
      </c>
      <c r="I49" s="33">
        <f>(BF40+BI40+BL40+BO40+BR40+BU40)/6</f>
        <v>48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f>E50/100*25</f>
        <v>3</v>
      </c>
      <c r="E50" s="33">
        <f>(W40+Z40+AC40+AF40+AI40+AL40)/6</f>
        <v>12</v>
      </c>
      <c r="F50" s="24">
        <f>G50/100*25</f>
        <v>3</v>
      </c>
      <c r="G50" s="33">
        <f>(AO40+AR40+AU40+AX40+BA40+BD40)/6</f>
        <v>12</v>
      </c>
      <c r="H50" s="24">
        <f>I50/100*25</f>
        <v>3</v>
      </c>
      <c r="I50" s="33">
        <f>(BG40+BJ40+BM40+BP40+BS40+BV40)/6</f>
        <v>12</v>
      </c>
      <c r="J50" s="26"/>
      <c r="K50" s="26"/>
      <c r="L50" s="26"/>
      <c r="M50" s="26"/>
    </row>
    <row r="51" spans="2:13">
      <c r="B51" s="28"/>
      <c r="C51" s="28"/>
      <c r="D51" s="34">
        <f t="shared" ref="D51:I51" si="14">SUM(D48:D50)</f>
        <v>25</v>
      </c>
      <c r="E51" s="34">
        <f t="shared" si="14"/>
        <v>100</v>
      </c>
      <c r="F51" s="34">
        <f t="shared" si="14"/>
        <v>25</v>
      </c>
      <c r="G51" s="35">
        <f t="shared" si="14"/>
        <v>100</v>
      </c>
      <c r="H51" s="34">
        <f t="shared" si="14"/>
        <v>25</v>
      </c>
      <c r="I51" s="34">
        <f t="shared" si="14"/>
        <v>100</v>
      </c>
      <c r="J51" s="55"/>
      <c r="K51" s="55"/>
      <c r="L51" s="55"/>
      <c r="M51" s="55"/>
    </row>
    <row r="52" spans="2:13">
      <c r="B52" s="4" t="s">
        <v>810</v>
      </c>
      <c r="C52" s="28" t="s">
        <v>830</v>
      </c>
      <c r="D52" s="36">
        <f>E52/100*25</f>
        <v>10</v>
      </c>
      <c r="E52" s="33">
        <f>(BW40+BZ40+CC40+CF40+CI40+CL40)/6</f>
        <v>40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>E53/100*25</f>
        <v>12</v>
      </c>
      <c r="E53" s="33">
        <f>(BX40+CA40+CD40+CG40+CJ40+CM40)/6</f>
        <v>48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>E54/100*25</f>
        <v>3</v>
      </c>
      <c r="E54" s="33">
        <f>(BY40+CB40+CE40+CH40+CK40+CN40)/6</f>
        <v>12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43" t="s">
        <v>157</v>
      </c>
      <c r="E56" s="143"/>
      <c r="F56" s="113" t="s">
        <v>115</v>
      </c>
      <c r="G56" s="114"/>
      <c r="H56" s="117" t="s">
        <v>172</v>
      </c>
      <c r="I56" s="118"/>
      <c r="J56" s="91" t="s">
        <v>184</v>
      </c>
      <c r="K56" s="91"/>
      <c r="L56" s="91" t="s">
        <v>116</v>
      </c>
      <c r="M56" s="91"/>
    </row>
    <row r="57" spans="2:13">
      <c r="B57" s="4" t="s">
        <v>810</v>
      </c>
      <c r="C57" s="28" t="s">
        <v>831</v>
      </c>
      <c r="D57" s="24">
        <f>E57/100*25</f>
        <v>13</v>
      </c>
      <c r="E57" s="33">
        <f>(CO40+CR40+CU40+CX40+DA40+DD40)/6</f>
        <v>52</v>
      </c>
      <c r="F57" s="24">
        <f>G57/100*25</f>
        <v>13</v>
      </c>
      <c r="G57" s="33">
        <f>(DG40+DJ40+DM40+DP40+DS40+DV40)/6</f>
        <v>52</v>
      </c>
      <c r="H57" s="24">
        <f>I57/100*25</f>
        <v>13</v>
      </c>
      <c r="I57" s="33">
        <f>(DY40+EB40+EE40+EH40+EK40+EN40)/6</f>
        <v>52</v>
      </c>
      <c r="J57" s="24">
        <f>K57/100*25</f>
        <v>13</v>
      </c>
      <c r="K57" s="33">
        <f>(EQ40+ET40+EW40+EZ40+FC40+FF40)/6</f>
        <v>52</v>
      </c>
      <c r="L57" s="24">
        <f>M57/100*25</f>
        <v>13</v>
      </c>
      <c r="M57" s="33">
        <f>(FI40+FL40+FO40+FR40+FU40+FX40)/6</f>
        <v>52</v>
      </c>
    </row>
    <row r="58" spans="2:13">
      <c r="B58" s="4" t="s">
        <v>811</v>
      </c>
      <c r="C58" s="28" t="s">
        <v>831</v>
      </c>
      <c r="D58" s="24">
        <f>E58/100*25</f>
        <v>9</v>
      </c>
      <c r="E58" s="33">
        <f>(CP40+CS40+CV40+CY40+DB40+DE40)/6</f>
        <v>36</v>
      </c>
      <c r="F58" s="24">
        <f>G58/100*25</f>
        <v>9</v>
      </c>
      <c r="G58" s="33">
        <f>(DH40+DK40+DN40+DQ40+DT40+DW40)/6</f>
        <v>36</v>
      </c>
      <c r="H58" s="24">
        <f>I58/100*25</f>
        <v>9</v>
      </c>
      <c r="I58" s="33">
        <f>(DZ40+EC40+EF40+EI40+EL40+EO40)/6</f>
        <v>36</v>
      </c>
      <c r="J58" s="24">
        <f>K58/100*25</f>
        <v>9</v>
      </c>
      <c r="K58" s="33">
        <f>(ER40+EU40+EX40+FA40+FD40+FG40)/6</f>
        <v>36</v>
      </c>
      <c r="L58" s="24">
        <f>M58/100*25</f>
        <v>9</v>
      </c>
      <c r="M58" s="33">
        <f>(FJ40+FM40+FP40+FS40+FV40+FY40)/6</f>
        <v>36</v>
      </c>
    </row>
    <row r="59" spans="2:13">
      <c r="B59" s="4" t="s">
        <v>812</v>
      </c>
      <c r="C59" s="28" t="s">
        <v>831</v>
      </c>
      <c r="D59" s="24">
        <f>E59/100*25</f>
        <v>3</v>
      </c>
      <c r="E59" s="33">
        <f>(CQ40+CT40+CW40+CZ40+DC40+DF40)/6</f>
        <v>12</v>
      </c>
      <c r="F59" s="24">
        <f>G59/100*25</f>
        <v>3</v>
      </c>
      <c r="G59" s="33">
        <f>(DI40+DL40+DO40+DR40+DU40+DX40)/6</f>
        <v>12</v>
      </c>
      <c r="H59" s="24">
        <f>I59/100*25</f>
        <v>3</v>
      </c>
      <c r="I59" s="33">
        <f>(EA40+ED40+EG40+EJ40+EM40+EP40)/6</f>
        <v>12</v>
      </c>
      <c r="J59" s="24">
        <f>K59/100*25</f>
        <v>3</v>
      </c>
      <c r="K59" s="33">
        <f>(ES40+EV40+EY40+FB40+FE40+FH40)/6</f>
        <v>12</v>
      </c>
      <c r="L59" s="24">
        <f>M59/100*25</f>
        <v>3</v>
      </c>
      <c r="M59" s="33">
        <f>(FK40+FN40+FQ40+FT40+FW40+FZ40)/6</f>
        <v>12</v>
      </c>
    </row>
    <row r="60" spans="2:13">
      <c r="B60" s="28"/>
      <c r="C60" s="28"/>
      <c r="D60" s="34">
        <f t="shared" ref="D60:M60" si="15">SUM(D57:D59)</f>
        <v>25</v>
      </c>
      <c r="E60" s="34">
        <f t="shared" si="15"/>
        <v>100</v>
      </c>
      <c r="F60" s="34">
        <f t="shared" si="15"/>
        <v>25</v>
      </c>
      <c r="G60" s="35">
        <f t="shared" si="15"/>
        <v>100</v>
      </c>
      <c r="H60" s="34">
        <f t="shared" si="15"/>
        <v>25</v>
      </c>
      <c r="I60" s="34">
        <f t="shared" si="15"/>
        <v>100</v>
      </c>
      <c r="J60" s="34">
        <f t="shared" si="15"/>
        <v>25</v>
      </c>
      <c r="K60" s="34">
        <f t="shared" si="15"/>
        <v>100</v>
      </c>
      <c r="L60" s="34">
        <f t="shared" si="15"/>
        <v>25</v>
      </c>
      <c r="M60" s="34">
        <f t="shared" si="15"/>
        <v>100</v>
      </c>
    </row>
    <row r="61" spans="2:13">
      <c r="B61" s="4" t="s">
        <v>810</v>
      </c>
      <c r="C61" s="28" t="s">
        <v>832</v>
      </c>
      <c r="D61" s="24">
        <f>(GA39+GD39+GG39+GJ39+GM39+GP39)/6</f>
        <v>13</v>
      </c>
      <c r="E61" s="33">
        <f>(GA40+GD40+GG40+GJ40+GM40+GP40)/6</f>
        <v>52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24">
        <f>(GB39+GE39+GH39+GK39+GN39+GQ39)/6</f>
        <v>9</v>
      </c>
      <c r="E62" s="33">
        <f>(GB40+GE40+GH40+GK40+GN40+GQ40)/6</f>
        <v>36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>
        <f>(GC39+GF39+GI39+GL39+GO39+GR39)/6</f>
        <v>3</v>
      </c>
      <c r="E63" s="33">
        <f>(GC40+GF40+GI40+GL40+GO40+GR40)/6</f>
        <v>12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zoomScale="80" zoomScaleNormal="80" workbookViewId="0">
      <selection activeCell="W52" sqref="W5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4" t="s">
        <v>1375</v>
      </c>
      <c r="IT2" s="104"/>
      <c r="KK2" s="104" t="s">
        <v>1389</v>
      </c>
      <c r="KL2" s="104"/>
    </row>
    <row r="3" spans="1:29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2" t="s">
        <v>1394</v>
      </c>
      <c r="ID3" s="162"/>
      <c r="IE3" s="162"/>
      <c r="IF3" s="162"/>
      <c r="IG3" s="162"/>
      <c r="IH3" s="162"/>
      <c r="II3" s="162"/>
      <c r="IJ3" s="162"/>
      <c r="IK3" s="162"/>
      <c r="IL3" s="162"/>
      <c r="IM3" s="162"/>
      <c r="IN3" s="162"/>
      <c r="IO3" s="162"/>
      <c r="IP3" s="162"/>
      <c r="IQ3" s="162"/>
      <c r="IR3" s="162"/>
      <c r="IS3" s="162"/>
      <c r="IT3" s="162"/>
    </row>
    <row r="4" spans="1:299" ht="15.6" customHeight="1">
      <c r="A4" s="147" t="s">
        <v>0</v>
      </c>
      <c r="B4" s="147" t="s">
        <v>1</v>
      </c>
      <c r="C4" s="173" t="s">
        <v>1390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70"/>
      <c r="Y4" s="70"/>
      <c r="Z4" s="70"/>
      <c r="AA4" s="70"/>
      <c r="AB4" s="70"/>
      <c r="AC4" s="70"/>
      <c r="AD4" s="70"/>
      <c r="AE4" s="70"/>
      <c r="AF4" s="71"/>
      <c r="AG4" s="120" t="s">
        <v>2</v>
      </c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 t="s">
        <v>1391</v>
      </c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1"/>
      <c r="DY4" s="124" t="s">
        <v>114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4"/>
      <c r="HZ4" s="175" t="s">
        <v>1395</v>
      </c>
      <c r="IA4" s="175"/>
      <c r="IB4" s="175"/>
      <c r="IC4" s="175"/>
      <c r="ID4" s="175"/>
      <c r="IE4" s="175"/>
      <c r="IF4" s="175"/>
      <c r="IG4" s="175"/>
      <c r="IH4" s="175"/>
      <c r="II4" s="175"/>
      <c r="IJ4" s="175"/>
      <c r="IK4" s="175"/>
      <c r="IL4" s="175"/>
      <c r="IM4" s="175"/>
      <c r="IN4" s="175"/>
      <c r="IO4" s="175"/>
      <c r="IP4" s="175"/>
      <c r="IQ4" s="175"/>
      <c r="IR4" s="175"/>
      <c r="IS4" s="175"/>
      <c r="IT4" s="175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>
      <c r="A5" s="148"/>
      <c r="B5" s="148"/>
      <c r="C5" s="94" t="s">
        <v>1382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1383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100" t="s">
        <v>713</v>
      </c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 t="s">
        <v>329</v>
      </c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94" t="s">
        <v>330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157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115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110" t="s">
        <v>172</v>
      </c>
      <c r="FP5" s="110"/>
      <c r="FQ5" s="110"/>
      <c r="FR5" s="110"/>
      <c r="FS5" s="110"/>
      <c r="FT5" s="110"/>
      <c r="FU5" s="110"/>
      <c r="FV5" s="110"/>
      <c r="FW5" s="110"/>
      <c r="FX5" s="110"/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 t="s">
        <v>184</v>
      </c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 t="s">
        <v>116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00"/>
      <c r="IA5" s="100"/>
      <c r="IB5" s="100"/>
      <c r="IC5" s="100"/>
      <c r="ID5" s="100"/>
      <c r="IE5" s="100"/>
      <c r="IF5" s="100"/>
      <c r="IG5" s="100"/>
      <c r="IH5" s="100"/>
      <c r="II5" s="100"/>
      <c r="IJ5" s="100"/>
      <c r="IK5" s="100"/>
      <c r="IL5" s="100"/>
      <c r="IM5" s="100"/>
      <c r="IN5" s="100"/>
      <c r="IO5" s="100"/>
      <c r="IP5" s="100"/>
      <c r="IQ5" s="100"/>
      <c r="IR5" s="100"/>
      <c r="IS5" s="100"/>
      <c r="IT5" s="100"/>
      <c r="IU5" s="100"/>
      <c r="IV5" s="100"/>
      <c r="IW5" s="100"/>
      <c r="IX5" s="100"/>
      <c r="IY5" s="100"/>
      <c r="IZ5" s="100"/>
      <c r="JA5" s="100"/>
      <c r="JB5" s="100"/>
      <c r="JC5" s="100"/>
    </row>
    <row r="6" spans="1:299" ht="4.1500000000000004" hidden="1" customHeight="1">
      <c r="A6" s="148"/>
      <c r="B6" s="148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4"/>
      <c r="DE6" s="94"/>
      <c r="DF6" s="94"/>
      <c r="DG6" s="94"/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  <c r="DS6" s="94"/>
      <c r="DT6" s="94"/>
      <c r="DU6" s="94"/>
      <c r="DV6" s="94"/>
      <c r="DW6" s="94"/>
      <c r="DX6" s="9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0"/>
      <c r="HF6" s="110"/>
      <c r="HG6" s="110"/>
      <c r="HH6" s="110"/>
      <c r="HI6" s="110"/>
      <c r="HJ6" s="110"/>
      <c r="HK6" s="110"/>
      <c r="HL6" s="110"/>
      <c r="HM6" s="110"/>
      <c r="HN6" s="110"/>
      <c r="HO6" s="110"/>
      <c r="HP6" s="110"/>
      <c r="HQ6" s="110"/>
      <c r="HR6" s="110"/>
      <c r="HS6" s="110"/>
      <c r="HT6" s="110"/>
      <c r="HU6" s="110"/>
      <c r="HV6" s="110"/>
      <c r="HW6" s="110"/>
      <c r="HX6" s="110"/>
      <c r="HY6" s="110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  <c r="IU6" s="100"/>
      <c r="IV6" s="100"/>
      <c r="IW6" s="100"/>
      <c r="IX6" s="100"/>
      <c r="IY6" s="100"/>
      <c r="IZ6" s="100"/>
      <c r="JA6" s="100"/>
      <c r="JB6" s="100"/>
      <c r="JC6" s="100"/>
    </row>
    <row r="7" spans="1:299" ht="16.149999999999999" hidden="1" customHeight="1">
      <c r="A7" s="148"/>
      <c r="B7" s="148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0"/>
      <c r="HF7" s="110"/>
      <c r="HG7" s="110"/>
      <c r="HH7" s="110"/>
      <c r="HI7" s="110"/>
      <c r="HJ7" s="110"/>
      <c r="HK7" s="110"/>
      <c r="HL7" s="110"/>
      <c r="HM7" s="110"/>
      <c r="HN7" s="110"/>
      <c r="HO7" s="110"/>
      <c r="HP7" s="110"/>
      <c r="HQ7" s="110"/>
      <c r="HR7" s="110"/>
      <c r="HS7" s="110"/>
      <c r="HT7" s="110"/>
      <c r="HU7" s="110"/>
      <c r="HV7" s="110"/>
      <c r="HW7" s="110"/>
      <c r="HX7" s="110"/>
      <c r="HY7" s="110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  <c r="IU7" s="100"/>
      <c r="IV7" s="100"/>
      <c r="IW7" s="100"/>
      <c r="IX7" s="100"/>
      <c r="IY7" s="100"/>
      <c r="IZ7" s="100"/>
      <c r="JA7" s="100"/>
      <c r="JB7" s="100"/>
      <c r="JC7" s="100"/>
    </row>
    <row r="8" spans="1:299" ht="17.45" hidden="1" customHeight="1">
      <c r="A8" s="148"/>
      <c r="B8" s="148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0"/>
      <c r="HF8" s="110"/>
      <c r="HG8" s="110"/>
      <c r="HH8" s="110"/>
      <c r="HI8" s="110"/>
      <c r="HJ8" s="110"/>
      <c r="HK8" s="110"/>
      <c r="HL8" s="110"/>
      <c r="HM8" s="110"/>
      <c r="HN8" s="110"/>
      <c r="HO8" s="110"/>
      <c r="HP8" s="110"/>
      <c r="HQ8" s="110"/>
      <c r="HR8" s="110"/>
      <c r="HS8" s="110"/>
      <c r="HT8" s="110"/>
      <c r="HU8" s="110"/>
      <c r="HV8" s="110"/>
      <c r="HW8" s="110"/>
      <c r="HX8" s="110"/>
      <c r="HY8" s="110"/>
      <c r="HZ8" s="100"/>
      <c r="IA8" s="100"/>
      <c r="IB8" s="100"/>
      <c r="IC8" s="100"/>
      <c r="ID8" s="100"/>
      <c r="IE8" s="100"/>
      <c r="IF8" s="100"/>
      <c r="IG8" s="100"/>
      <c r="IH8" s="100"/>
      <c r="II8" s="100"/>
      <c r="IJ8" s="100"/>
      <c r="IK8" s="100"/>
      <c r="IL8" s="100"/>
      <c r="IM8" s="100"/>
      <c r="IN8" s="100"/>
      <c r="IO8" s="100"/>
      <c r="IP8" s="100"/>
      <c r="IQ8" s="100"/>
      <c r="IR8" s="100"/>
      <c r="IS8" s="100"/>
      <c r="IT8" s="100"/>
      <c r="IU8" s="100"/>
      <c r="IV8" s="100"/>
      <c r="IW8" s="100"/>
      <c r="IX8" s="100"/>
      <c r="IY8" s="100"/>
      <c r="IZ8" s="100"/>
      <c r="JA8" s="100"/>
      <c r="JB8" s="100"/>
      <c r="JC8" s="100"/>
    </row>
    <row r="9" spans="1:299" ht="18" hidden="1" customHeight="1">
      <c r="A9" s="148"/>
      <c r="B9" s="148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0"/>
      <c r="HF9" s="110"/>
      <c r="HG9" s="110"/>
      <c r="HH9" s="110"/>
      <c r="HI9" s="110"/>
      <c r="HJ9" s="110"/>
      <c r="HK9" s="110"/>
      <c r="HL9" s="110"/>
      <c r="HM9" s="110"/>
      <c r="HN9" s="110"/>
      <c r="HO9" s="110"/>
      <c r="HP9" s="110"/>
      <c r="HQ9" s="110"/>
      <c r="HR9" s="110"/>
      <c r="HS9" s="110"/>
      <c r="HT9" s="110"/>
      <c r="HU9" s="110"/>
      <c r="HV9" s="110"/>
      <c r="HW9" s="110"/>
      <c r="HX9" s="110"/>
      <c r="HY9" s="110"/>
      <c r="HZ9" s="100"/>
      <c r="IA9" s="100"/>
      <c r="IB9" s="100"/>
      <c r="IC9" s="100"/>
      <c r="ID9" s="100"/>
      <c r="IE9" s="100"/>
      <c r="IF9" s="100"/>
      <c r="IG9" s="100"/>
      <c r="IH9" s="100"/>
      <c r="II9" s="100"/>
      <c r="IJ9" s="100"/>
      <c r="IK9" s="100"/>
      <c r="IL9" s="100"/>
      <c r="IM9" s="100"/>
      <c r="IN9" s="100"/>
      <c r="IO9" s="100"/>
      <c r="IP9" s="100"/>
      <c r="IQ9" s="100"/>
      <c r="IR9" s="100"/>
      <c r="IS9" s="100"/>
      <c r="IT9" s="100"/>
      <c r="IU9" s="100"/>
      <c r="IV9" s="100"/>
      <c r="IW9" s="100"/>
      <c r="IX9" s="100"/>
      <c r="IY9" s="100"/>
      <c r="IZ9" s="100"/>
      <c r="JA9" s="100"/>
      <c r="JB9" s="100"/>
      <c r="JC9" s="100"/>
    </row>
    <row r="10" spans="1:299" ht="30" hidden="1" customHeight="1">
      <c r="A10" s="148"/>
      <c r="B10" s="148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0"/>
      <c r="HF10" s="110"/>
      <c r="HG10" s="110"/>
      <c r="HH10" s="110"/>
      <c r="HI10" s="110"/>
      <c r="HJ10" s="110"/>
      <c r="HK10" s="110"/>
      <c r="HL10" s="110"/>
      <c r="HM10" s="110"/>
      <c r="HN10" s="110"/>
      <c r="HO10" s="110"/>
      <c r="HP10" s="110"/>
      <c r="HQ10" s="110"/>
      <c r="HR10" s="110"/>
      <c r="HS10" s="110"/>
      <c r="HT10" s="110"/>
      <c r="HU10" s="110"/>
      <c r="HV10" s="110"/>
      <c r="HW10" s="110"/>
      <c r="HX10" s="110"/>
      <c r="HY10" s="110"/>
      <c r="HZ10" s="100"/>
      <c r="IA10" s="100"/>
      <c r="IB10" s="100"/>
      <c r="IC10" s="100"/>
      <c r="ID10" s="100"/>
      <c r="IE10" s="100"/>
      <c r="IF10" s="100"/>
      <c r="IG10" s="100"/>
      <c r="IH10" s="100"/>
      <c r="II10" s="100"/>
      <c r="IJ10" s="100"/>
      <c r="IK10" s="100"/>
      <c r="IL10" s="100"/>
      <c r="IM10" s="100"/>
      <c r="IN10" s="100"/>
      <c r="IO10" s="100"/>
      <c r="IP10" s="100"/>
      <c r="IQ10" s="100"/>
      <c r="IR10" s="100"/>
      <c r="IS10" s="100"/>
      <c r="IT10" s="100"/>
      <c r="IU10" s="100"/>
      <c r="IV10" s="100"/>
      <c r="IW10" s="100"/>
      <c r="IX10" s="100"/>
      <c r="IY10" s="100"/>
      <c r="IZ10" s="100"/>
      <c r="JA10" s="100"/>
      <c r="JB10" s="100"/>
      <c r="JC10" s="100"/>
    </row>
    <row r="11" spans="1:299" ht="15.75">
      <c r="A11" s="148"/>
      <c r="B11" s="148"/>
      <c r="C11" s="95" t="s">
        <v>629</v>
      </c>
      <c r="D11" s="95" t="s">
        <v>5</v>
      </c>
      <c r="E11" s="95" t="s">
        <v>6</v>
      </c>
      <c r="F11" s="95" t="s">
        <v>630</v>
      </c>
      <c r="G11" s="95" t="s">
        <v>7</v>
      </c>
      <c r="H11" s="95" t="s">
        <v>8</v>
      </c>
      <c r="I11" s="95" t="s">
        <v>631</v>
      </c>
      <c r="J11" s="95" t="s">
        <v>9</v>
      </c>
      <c r="K11" s="95" t="s">
        <v>10</v>
      </c>
      <c r="L11" s="95" t="s">
        <v>703</v>
      </c>
      <c r="M11" s="95" t="s">
        <v>9</v>
      </c>
      <c r="N11" s="95" t="s">
        <v>10</v>
      </c>
      <c r="O11" s="95" t="s">
        <v>632</v>
      </c>
      <c r="P11" s="95" t="s">
        <v>11</v>
      </c>
      <c r="Q11" s="95" t="s">
        <v>4</v>
      </c>
      <c r="R11" s="95" t="s">
        <v>633</v>
      </c>
      <c r="S11" s="95" t="s">
        <v>6</v>
      </c>
      <c r="T11" s="95" t="s">
        <v>12</v>
      </c>
      <c r="U11" s="95" t="s">
        <v>634</v>
      </c>
      <c r="V11" s="95" t="s">
        <v>6</v>
      </c>
      <c r="W11" s="95" t="s">
        <v>12</v>
      </c>
      <c r="X11" s="95" t="s">
        <v>635</v>
      </c>
      <c r="Y11" s="95"/>
      <c r="Z11" s="95"/>
      <c r="AA11" s="95" t="s">
        <v>636</v>
      </c>
      <c r="AB11" s="95"/>
      <c r="AC11" s="95"/>
      <c r="AD11" s="95" t="s">
        <v>637</v>
      </c>
      <c r="AE11" s="95"/>
      <c r="AF11" s="95"/>
      <c r="AG11" s="95" t="s">
        <v>704</v>
      </c>
      <c r="AH11" s="95"/>
      <c r="AI11" s="95"/>
      <c r="AJ11" s="95" t="s">
        <v>638</v>
      </c>
      <c r="AK11" s="95"/>
      <c r="AL11" s="95"/>
      <c r="AM11" s="95" t="s">
        <v>639</v>
      </c>
      <c r="AN11" s="95"/>
      <c r="AO11" s="95"/>
      <c r="AP11" s="92" t="s">
        <v>640</v>
      </c>
      <c r="AQ11" s="92"/>
      <c r="AR11" s="92"/>
      <c r="AS11" s="95" t="s">
        <v>641</v>
      </c>
      <c r="AT11" s="95"/>
      <c r="AU11" s="95"/>
      <c r="AV11" s="95" t="s">
        <v>642</v>
      </c>
      <c r="AW11" s="95"/>
      <c r="AX11" s="95"/>
      <c r="AY11" s="95" t="s">
        <v>643</v>
      </c>
      <c r="AZ11" s="95"/>
      <c r="BA11" s="95"/>
      <c r="BB11" s="95" t="s">
        <v>644</v>
      </c>
      <c r="BC11" s="95"/>
      <c r="BD11" s="95"/>
      <c r="BE11" s="95" t="s">
        <v>645</v>
      </c>
      <c r="BF11" s="95"/>
      <c r="BG11" s="95"/>
      <c r="BH11" s="92" t="s">
        <v>646</v>
      </c>
      <c r="BI11" s="92"/>
      <c r="BJ11" s="92"/>
      <c r="BK11" s="92" t="s">
        <v>705</v>
      </c>
      <c r="BL11" s="92"/>
      <c r="BM11" s="92"/>
      <c r="BN11" s="95" t="s">
        <v>647</v>
      </c>
      <c r="BO11" s="95"/>
      <c r="BP11" s="95"/>
      <c r="BQ11" s="95" t="s">
        <v>648</v>
      </c>
      <c r="BR11" s="95"/>
      <c r="BS11" s="95"/>
      <c r="BT11" s="92" t="s">
        <v>649</v>
      </c>
      <c r="BU11" s="92"/>
      <c r="BV11" s="92"/>
      <c r="BW11" s="95" t="s">
        <v>650</v>
      </c>
      <c r="BX11" s="95"/>
      <c r="BY11" s="95"/>
      <c r="BZ11" s="95" t="s">
        <v>651</v>
      </c>
      <c r="CA11" s="95"/>
      <c r="CB11" s="95"/>
      <c r="CC11" s="95" t="s">
        <v>652</v>
      </c>
      <c r="CD11" s="95"/>
      <c r="CE11" s="95"/>
      <c r="CF11" s="95" t="s">
        <v>653</v>
      </c>
      <c r="CG11" s="95"/>
      <c r="CH11" s="95"/>
      <c r="CI11" s="95" t="s">
        <v>654</v>
      </c>
      <c r="CJ11" s="95"/>
      <c r="CK11" s="95"/>
      <c r="CL11" s="95" t="s">
        <v>655</v>
      </c>
      <c r="CM11" s="95"/>
      <c r="CN11" s="95"/>
      <c r="CO11" s="95" t="s">
        <v>706</v>
      </c>
      <c r="CP11" s="95"/>
      <c r="CQ11" s="95"/>
      <c r="CR11" s="95" t="s">
        <v>656</v>
      </c>
      <c r="CS11" s="95"/>
      <c r="CT11" s="95"/>
      <c r="CU11" s="95" t="s">
        <v>657</v>
      </c>
      <c r="CV11" s="95"/>
      <c r="CW11" s="95"/>
      <c r="CX11" s="95" t="s">
        <v>658</v>
      </c>
      <c r="CY11" s="95"/>
      <c r="CZ11" s="95"/>
      <c r="DA11" s="95" t="s">
        <v>659</v>
      </c>
      <c r="DB11" s="95"/>
      <c r="DC11" s="95"/>
      <c r="DD11" s="92" t="s">
        <v>660</v>
      </c>
      <c r="DE11" s="92"/>
      <c r="DF11" s="92"/>
      <c r="DG11" s="92" t="s">
        <v>661</v>
      </c>
      <c r="DH11" s="92"/>
      <c r="DI11" s="92"/>
      <c r="DJ11" s="92" t="s">
        <v>662</v>
      </c>
      <c r="DK11" s="92"/>
      <c r="DL11" s="92"/>
      <c r="DM11" s="92" t="s">
        <v>707</v>
      </c>
      <c r="DN11" s="92"/>
      <c r="DO11" s="92"/>
      <c r="DP11" s="92" t="s">
        <v>663</v>
      </c>
      <c r="DQ11" s="92"/>
      <c r="DR11" s="92"/>
      <c r="DS11" s="92" t="s">
        <v>664</v>
      </c>
      <c r="DT11" s="92"/>
      <c r="DU11" s="92"/>
      <c r="DV11" s="92" t="s">
        <v>665</v>
      </c>
      <c r="DW11" s="92"/>
      <c r="DX11" s="92"/>
      <c r="DY11" s="92" t="s">
        <v>666</v>
      </c>
      <c r="DZ11" s="92"/>
      <c r="EA11" s="92"/>
      <c r="EB11" s="92" t="s">
        <v>667</v>
      </c>
      <c r="EC11" s="92"/>
      <c r="ED11" s="92"/>
      <c r="EE11" s="92" t="s">
        <v>668</v>
      </c>
      <c r="EF11" s="92"/>
      <c r="EG11" s="92"/>
      <c r="EH11" s="92" t="s">
        <v>708</v>
      </c>
      <c r="EI11" s="92"/>
      <c r="EJ11" s="92"/>
      <c r="EK11" s="92" t="s">
        <v>669</v>
      </c>
      <c r="EL11" s="92"/>
      <c r="EM11" s="92"/>
      <c r="EN11" s="92" t="s">
        <v>670</v>
      </c>
      <c r="EO11" s="92"/>
      <c r="EP11" s="92"/>
      <c r="EQ11" s="92" t="s">
        <v>671</v>
      </c>
      <c r="ER11" s="92"/>
      <c r="ES11" s="92"/>
      <c r="ET11" s="92" t="s">
        <v>672</v>
      </c>
      <c r="EU11" s="92"/>
      <c r="EV11" s="92"/>
      <c r="EW11" s="92" t="s">
        <v>673</v>
      </c>
      <c r="EX11" s="92"/>
      <c r="EY11" s="92"/>
      <c r="EZ11" s="92" t="s">
        <v>674</v>
      </c>
      <c r="FA11" s="92"/>
      <c r="FB11" s="92"/>
      <c r="FC11" s="92" t="s">
        <v>675</v>
      </c>
      <c r="FD11" s="92"/>
      <c r="FE11" s="92"/>
      <c r="FF11" s="92" t="s">
        <v>676</v>
      </c>
      <c r="FG11" s="92"/>
      <c r="FH11" s="92"/>
      <c r="FI11" s="92" t="s">
        <v>677</v>
      </c>
      <c r="FJ11" s="92"/>
      <c r="FK11" s="92"/>
      <c r="FL11" s="92" t="s">
        <v>709</v>
      </c>
      <c r="FM11" s="92"/>
      <c r="FN11" s="92"/>
      <c r="FO11" s="92" t="s">
        <v>678</v>
      </c>
      <c r="FP11" s="92"/>
      <c r="FQ11" s="92"/>
      <c r="FR11" s="92" t="s">
        <v>679</v>
      </c>
      <c r="FS11" s="92"/>
      <c r="FT11" s="92"/>
      <c r="FU11" s="92" t="s">
        <v>680</v>
      </c>
      <c r="FV11" s="92"/>
      <c r="FW11" s="92"/>
      <c r="FX11" s="92" t="s">
        <v>681</v>
      </c>
      <c r="FY11" s="92"/>
      <c r="FZ11" s="92"/>
      <c r="GA11" s="92" t="s">
        <v>682</v>
      </c>
      <c r="GB11" s="92"/>
      <c r="GC11" s="92"/>
      <c r="GD11" s="92" t="s">
        <v>683</v>
      </c>
      <c r="GE11" s="92"/>
      <c r="GF11" s="92"/>
      <c r="GG11" s="92" t="s">
        <v>684</v>
      </c>
      <c r="GH11" s="92"/>
      <c r="GI11" s="92"/>
      <c r="GJ11" s="92" t="s">
        <v>685</v>
      </c>
      <c r="GK11" s="92"/>
      <c r="GL11" s="92"/>
      <c r="GM11" s="92" t="s">
        <v>686</v>
      </c>
      <c r="GN11" s="92"/>
      <c r="GO11" s="92"/>
      <c r="GP11" s="92" t="s">
        <v>710</v>
      </c>
      <c r="GQ11" s="92"/>
      <c r="GR11" s="92"/>
      <c r="GS11" s="92" t="s">
        <v>687</v>
      </c>
      <c r="GT11" s="92"/>
      <c r="GU11" s="92"/>
      <c r="GV11" s="92" t="s">
        <v>688</v>
      </c>
      <c r="GW11" s="92"/>
      <c r="GX11" s="92"/>
      <c r="GY11" s="92" t="s">
        <v>689</v>
      </c>
      <c r="GZ11" s="92"/>
      <c r="HA11" s="92"/>
      <c r="HB11" s="92" t="s">
        <v>690</v>
      </c>
      <c r="HC11" s="92"/>
      <c r="HD11" s="92"/>
      <c r="HE11" s="92" t="s">
        <v>691</v>
      </c>
      <c r="HF11" s="92"/>
      <c r="HG11" s="92"/>
      <c r="HH11" s="92" t="s">
        <v>692</v>
      </c>
      <c r="HI11" s="92"/>
      <c r="HJ11" s="92"/>
      <c r="HK11" s="92" t="s">
        <v>693</v>
      </c>
      <c r="HL11" s="92"/>
      <c r="HM11" s="92"/>
      <c r="HN11" s="92" t="s">
        <v>694</v>
      </c>
      <c r="HO11" s="92"/>
      <c r="HP11" s="92"/>
      <c r="HQ11" s="92" t="s">
        <v>695</v>
      </c>
      <c r="HR11" s="92"/>
      <c r="HS11" s="92"/>
      <c r="HT11" s="92" t="s">
        <v>711</v>
      </c>
      <c r="HU11" s="92"/>
      <c r="HV11" s="92"/>
      <c r="HW11" s="92" t="s">
        <v>696</v>
      </c>
      <c r="HX11" s="92"/>
      <c r="HY11" s="92"/>
      <c r="HZ11" s="92" t="s">
        <v>697</v>
      </c>
      <c r="IA11" s="92"/>
      <c r="IB11" s="92"/>
      <c r="IC11" s="92" t="s">
        <v>698</v>
      </c>
      <c r="ID11" s="92"/>
      <c r="IE11" s="92"/>
      <c r="IF11" s="92" t="s">
        <v>699</v>
      </c>
      <c r="IG11" s="92"/>
      <c r="IH11" s="92"/>
      <c r="II11" s="92" t="s">
        <v>712</v>
      </c>
      <c r="IJ11" s="92"/>
      <c r="IK11" s="92"/>
      <c r="IL11" s="92" t="s">
        <v>700</v>
      </c>
      <c r="IM11" s="92"/>
      <c r="IN11" s="92"/>
      <c r="IO11" s="92" t="s">
        <v>701</v>
      </c>
      <c r="IP11" s="92"/>
      <c r="IQ11" s="92"/>
      <c r="IR11" s="92" t="s">
        <v>702</v>
      </c>
      <c r="IS11" s="92"/>
      <c r="IT11" s="92"/>
    </row>
    <row r="12" spans="1:299" ht="93" customHeight="1">
      <c r="A12" s="148"/>
      <c r="B12" s="148"/>
      <c r="C12" s="90" t="s">
        <v>1335</v>
      </c>
      <c r="D12" s="90"/>
      <c r="E12" s="90"/>
      <c r="F12" s="90" t="s">
        <v>1336</v>
      </c>
      <c r="G12" s="90"/>
      <c r="H12" s="90"/>
      <c r="I12" s="90" t="s">
        <v>1337</v>
      </c>
      <c r="J12" s="90"/>
      <c r="K12" s="90"/>
      <c r="L12" s="90" t="s">
        <v>1338</v>
      </c>
      <c r="M12" s="90"/>
      <c r="N12" s="90"/>
      <c r="O12" s="90" t="s">
        <v>1339</v>
      </c>
      <c r="P12" s="90"/>
      <c r="Q12" s="90"/>
      <c r="R12" s="90" t="s">
        <v>1340</v>
      </c>
      <c r="S12" s="90"/>
      <c r="T12" s="90"/>
      <c r="U12" s="90" t="s">
        <v>1341</v>
      </c>
      <c r="V12" s="90"/>
      <c r="W12" s="90"/>
      <c r="X12" s="90" t="s">
        <v>1342</v>
      </c>
      <c r="Y12" s="90"/>
      <c r="Z12" s="90"/>
      <c r="AA12" s="90" t="s">
        <v>1343</v>
      </c>
      <c r="AB12" s="90"/>
      <c r="AC12" s="90"/>
      <c r="AD12" s="90" t="s">
        <v>1344</v>
      </c>
      <c r="AE12" s="90"/>
      <c r="AF12" s="90"/>
      <c r="AG12" s="90" t="s">
        <v>1345</v>
      </c>
      <c r="AH12" s="90"/>
      <c r="AI12" s="90"/>
      <c r="AJ12" s="90" t="s">
        <v>1346</v>
      </c>
      <c r="AK12" s="90"/>
      <c r="AL12" s="90"/>
      <c r="AM12" s="90" t="s">
        <v>1347</v>
      </c>
      <c r="AN12" s="90"/>
      <c r="AO12" s="90"/>
      <c r="AP12" s="90" t="s">
        <v>1348</v>
      </c>
      <c r="AQ12" s="90"/>
      <c r="AR12" s="90"/>
      <c r="AS12" s="90" t="s">
        <v>1349</v>
      </c>
      <c r="AT12" s="90"/>
      <c r="AU12" s="90"/>
      <c r="AV12" s="90" t="s">
        <v>1350</v>
      </c>
      <c r="AW12" s="90"/>
      <c r="AX12" s="90"/>
      <c r="AY12" s="90" t="s">
        <v>1351</v>
      </c>
      <c r="AZ12" s="90"/>
      <c r="BA12" s="90"/>
      <c r="BB12" s="90" t="s">
        <v>1352</v>
      </c>
      <c r="BC12" s="90"/>
      <c r="BD12" s="90"/>
      <c r="BE12" s="90" t="s">
        <v>1353</v>
      </c>
      <c r="BF12" s="90"/>
      <c r="BG12" s="90"/>
      <c r="BH12" s="90" t="s">
        <v>1354</v>
      </c>
      <c r="BI12" s="90"/>
      <c r="BJ12" s="90"/>
      <c r="BK12" s="90" t="s">
        <v>1355</v>
      </c>
      <c r="BL12" s="90"/>
      <c r="BM12" s="90"/>
      <c r="BN12" s="90" t="s">
        <v>1356</v>
      </c>
      <c r="BO12" s="90"/>
      <c r="BP12" s="90"/>
      <c r="BQ12" s="90" t="s">
        <v>1357</v>
      </c>
      <c r="BR12" s="90"/>
      <c r="BS12" s="90"/>
      <c r="BT12" s="90" t="s">
        <v>1358</v>
      </c>
      <c r="BU12" s="90"/>
      <c r="BV12" s="90"/>
      <c r="BW12" s="90" t="s">
        <v>1359</v>
      </c>
      <c r="BX12" s="90"/>
      <c r="BY12" s="90"/>
      <c r="BZ12" s="90" t="s">
        <v>1196</v>
      </c>
      <c r="CA12" s="90"/>
      <c r="CB12" s="90"/>
      <c r="CC12" s="90" t="s">
        <v>1360</v>
      </c>
      <c r="CD12" s="90"/>
      <c r="CE12" s="90"/>
      <c r="CF12" s="90" t="s">
        <v>1361</v>
      </c>
      <c r="CG12" s="90"/>
      <c r="CH12" s="90"/>
      <c r="CI12" s="90" t="s">
        <v>1362</v>
      </c>
      <c r="CJ12" s="90"/>
      <c r="CK12" s="90"/>
      <c r="CL12" s="90" t="s">
        <v>1363</v>
      </c>
      <c r="CM12" s="90"/>
      <c r="CN12" s="90"/>
      <c r="CO12" s="90" t="s">
        <v>1364</v>
      </c>
      <c r="CP12" s="90"/>
      <c r="CQ12" s="90"/>
      <c r="CR12" s="90" t="s">
        <v>1365</v>
      </c>
      <c r="CS12" s="90"/>
      <c r="CT12" s="90"/>
      <c r="CU12" s="90" t="s">
        <v>1366</v>
      </c>
      <c r="CV12" s="90"/>
      <c r="CW12" s="90"/>
      <c r="CX12" s="90" t="s">
        <v>1367</v>
      </c>
      <c r="CY12" s="90"/>
      <c r="CZ12" s="90"/>
      <c r="DA12" s="90" t="s">
        <v>1368</v>
      </c>
      <c r="DB12" s="90"/>
      <c r="DC12" s="90"/>
      <c r="DD12" s="90" t="s">
        <v>1369</v>
      </c>
      <c r="DE12" s="90"/>
      <c r="DF12" s="90"/>
      <c r="DG12" s="90" t="s">
        <v>1370</v>
      </c>
      <c r="DH12" s="90"/>
      <c r="DI12" s="90"/>
      <c r="DJ12" s="119" t="s">
        <v>1371</v>
      </c>
      <c r="DK12" s="119"/>
      <c r="DL12" s="119"/>
      <c r="DM12" s="119" t="s">
        <v>1372</v>
      </c>
      <c r="DN12" s="119"/>
      <c r="DO12" s="119"/>
      <c r="DP12" s="119" t="s">
        <v>1373</v>
      </c>
      <c r="DQ12" s="119"/>
      <c r="DR12" s="119"/>
      <c r="DS12" s="119" t="s">
        <v>1374</v>
      </c>
      <c r="DT12" s="119"/>
      <c r="DU12" s="119"/>
      <c r="DV12" s="119" t="s">
        <v>743</v>
      </c>
      <c r="DW12" s="119"/>
      <c r="DX12" s="119"/>
      <c r="DY12" s="90" t="s">
        <v>759</v>
      </c>
      <c r="DZ12" s="90"/>
      <c r="EA12" s="90"/>
      <c r="EB12" s="90" t="s">
        <v>760</v>
      </c>
      <c r="EC12" s="90"/>
      <c r="ED12" s="90"/>
      <c r="EE12" s="90" t="s">
        <v>1228</v>
      </c>
      <c r="EF12" s="90"/>
      <c r="EG12" s="90"/>
      <c r="EH12" s="90" t="s">
        <v>761</v>
      </c>
      <c r="EI12" s="90"/>
      <c r="EJ12" s="90"/>
      <c r="EK12" s="90" t="s">
        <v>1331</v>
      </c>
      <c r="EL12" s="90"/>
      <c r="EM12" s="90"/>
      <c r="EN12" s="90" t="s">
        <v>764</v>
      </c>
      <c r="EO12" s="90"/>
      <c r="EP12" s="90"/>
      <c r="EQ12" s="90" t="s">
        <v>1237</v>
      </c>
      <c r="ER12" s="90"/>
      <c r="ES12" s="90"/>
      <c r="ET12" s="90" t="s">
        <v>769</v>
      </c>
      <c r="EU12" s="90"/>
      <c r="EV12" s="90"/>
      <c r="EW12" s="90" t="s">
        <v>1240</v>
      </c>
      <c r="EX12" s="90"/>
      <c r="EY12" s="90"/>
      <c r="EZ12" s="90" t="s">
        <v>1242</v>
      </c>
      <c r="FA12" s="90"/>
      <c r="FB12" s="90"/>
      <c r="FC12" s="90" t="s">
        <v>1244</v>
      </c>
      <c r="FD12" s="90"/>
      <c r="FE12" s="90"/>
      <c r="FF12" s="90" t="s">
        <v>1332</v>
      </c>
      <c r="FG12" s="90"/>
      <c r="FH12" s="90"/>
      <c r="FI12" s="90" t="s">
        <v>1247</v>
      </c>
      <c r="FJ12" s="90"/>
      <c r="FK12" s="90"/>
      <c r="FL12" s="90" t="s">
        <v>773</v>
      </c>
      <c r="FM12" s="90"/>
      <c r="FN12" s="90"/>
      <c r="FO12" s="90" t="s">
        <v>1251</v>
      </c>
      <c r="FP12" s="90"/>
      <c r="FQ12" s="90"/>
      <c r="FR12" s="90" t="s">
        <v>1254</v>
      </c>
      <c r="FS12" s="90"/>
      <c r="FT12" s="90"/>
      <c r="FU12" s="90" t="s">
        <v>1258</v>
      </c>
      <c r="FV12" s="90"/>
      <c r="FW12" s="90"/>
      <c r="FX12" s="90" t="s">
        <v>1260</v>
      </c>
      <c r="FY12" s="90"/>
      <c r="FZ12" s="90"/>
      <c r="GA12" s="119" t="s">
        <v>1263</v>
      </c>
      <c r="GB12" s="119"/>
      <c r="GC12" s="119"/>
      <c r="GD12" s="90" t="s">
        <v>778</v>
      </c>
      <c r="GE12" s="90"/>
      <c r="GF12" s="90"/>
      <c r="GG12" s="119" t="s">
        <v>1270</v>
      </c>
      <c r="GH12" s="119"/>
      <c r="GI12" s="119"/>
      <c r="GJ12" s="119" t="s">
        <v>1271</v>
      </c>
      <c r="GK12" s="119"/>
      <c r="GL12" s="119"/>
      <c r="GM12" s="119" t="s">
        <v>1273</v>
      </c>
      <c r="GN12" s="119"/>
      <c r="GO12" s="119"/>
      <c r="GP12" s="119" t="s">
        <v>1274</v>
      </c>
      <c r="GQ12" s="119"/>
      <c r="GR12" s="119"/>
      <c r="GS12" s="119" t="s">
        <v>785</v>
      </c>
      <c r="GT12" s="119"/>
      <c r="GU12" s="119"/>
      <c r="GV12" s="119" t="s">
        <v>787</v>
      </c>
      <c r="GW12" s="119"/>
      <c r="GX12" s="119"/>
      <c r="GY12" s="119" t="s">
        <v>788</v>
      </c>
      <c r="GZ12" s="119"/>
      <c r="HA12" s="119"/>
      <c r="HB12" s="90" t="s">
        <v>1281</v>
      </c>
      <c r="HC12" s="90"/>
      <c r="HD12" s="90"/>
      <c r="HE12" s="90" t="s">
        <v>1283</v>
      </c>
      <c r="HF12" s="90"/>
      <c r="HG12" s="90"/>
      <c r="HH12" s="90" t="s">
        <v>794</v>
      </c>
      <c r="HI12" s="90"/>
      <c r="HJ12" s="90"/>
      <c r="HK12" s="90" t="s">
        <v>1284</v>
      </c>
      <c r="HL12" s="90"/>
      <c r="HM12" s="90"/>
      <c r="HN12" s="90" t="s">
        <v>1287</v>
      </c>
      <c r="HO12" s="90"/>
      <c r="HP12" s="90"/>
      <c r="HQ12" s="90" t="s">
        <v>797</v>
      </c>
      <c r="HR12" s="90"/>
      <c r="HS12" s="90"/>
      <c r="HT12" s="90" t="s">
        <v>795</v>
      </c>
      <c r="HU12" s="90"/>
      <c r="HV12" s="90"/>
      <c r="HW12" s="90" t="s">
        <v>616</v>
      </c>
      <c r="HX12" s="90"/>
      <c r="HY12" s="90"/>
      <c r="HZ12" s="90" t="s">
        <v>1296</v>
      </c>
      <c r="IA12" s="90"/>
      <c r="IB12" s="90"/>
      <c r="IC12" s="90" t="s">
        <v>1300</v>
      </c>
      <c r="ID12" s="90"/>
      <c r="IE12" s="90"/>
      <c r="IF12" s="90" t="s">
        <v>800</v>
      </c>
      <c r="IG12" s="90"/>
      <c r="IH12" s="90"/>
      <c r="II12" s="90" t="s">
        <v>1305</v>
      </c>
      <c r="IJ12" s="90"/>
      <c r="IK12" s="90"/>
      <c r="IL12" s="90" t="s">
        <v>1306</v>
      </c>
      <c r="IM12" s="90"/>
      <c r="IN12" s="90"/>
      <c r="IO12" s="90" t="s">
        <v>1310</v>
      </c>
      <c r="IP12" s="90"/>
      <c r="IQ12" s="90"/>
      <c r="IR12" s="90" t="s">
        <v>1314</v>
      </c>
      <c r="IS12" s="90"/>
      <c r="IT12" s="90"/>
      <c r="KM12" s="76"/>
    </row>
    <row r="13" spans="1:299" ht="82.5" customHeight="1">
      <c r="A13" s="149"/>
      <c r="B13" s="149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111" t="s">
        <v>276</v>
      </c>
      <c r="B39" s="11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>
      <c r="A40" s="96" t="s">
        <v>839</v>
      </c>
      <c r="B40" s="97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>
      <c r="B47" s="28"/>
      <c r="C47" s="24"/>
      <c r="D47" s="170" t="s">
        <v>56</v>
      </c>
      <c r="E47" s="171"/>
      <c r="F47" s="105" t="s">
        <v>3</v>
      </c>
      <c r="G47" s="106"/>
      <c r="H47" s="107" t="s">
        <v>713</v>
      </c>
      <c r="I47" s="108"/>
      <c r="J47" s="107" t="s">
        <v>329</v>
      </c>
      <c r="K47" s="108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172" t="s">
        <v>157</v>
      </c>
      <c r="E56" s="172"/>
      <c r="F56" s="87" t="s">
        <v>115</v>
      </c>
      <c r="G56" s="88"/>
      <c r="H56" s="107" t="s">
        <v>172</v>
      </c>
      <c r="I56" s="108"/>
      <c r="J56" s="126" t="s">
        <v>184</v>
      </c>
      <c r="K56" s="126"/>
      <c r="L56" s="126" t="s">
        <v>116</v>
      </c>
      <c r="M56" s="126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C59"/>
  <sheetViews>
    <sheetView workbookViewId="0">
      <selection activeCell="H18" sqref="H18"/>
    </sheetView>
  </sheetViews>
  <sheetFormatPr defaultRowHeight="15"/>
  <cols>
    <col min="2" max="2" width="29.140625" customWidth="1"/>
  </cols>
  <sheetData>
    <row r="1" spans="1:263" ht="15.75">
      <c r="A1" s="6" t="s">
        <v>152</v>
      </c>
      <c r="B1" s="179" t="s">
        <v>1377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104" t="s">
        <v>1375</v>
      </c>
      <c r="JB2" s="104"/>
    </row>
    <row r="3" spans="1:26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>
      <c r="A4" s="147" t="s">
        <v>0</v>
      </c>
      <c r="B4" s="147" t="s">
        <v>1</v>
      </c>
      <c r="C4" s="99" t="s">
        <v>57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61"/>
      <c r="Y4" s="61"/>
      <c r="Z4" s="61"/>
      <c r="AA4" s="61"/>
      <c r="AB4" s="61"/>
      <c r="AC4" s="61"/>
      <c r="AD4" s="61"/>
      <c r="AE4" s="61"/>
      <c r="AF4" s="61"/>
      <c r="AG4" s="120" t="s">
        <v>2</v>
      </c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1"/>
      <c r="DA4" s="121"/>
      <c r="DB4" s="121"/>
      <c r="DC4" s="121"/>
      <c r="DD4" s="121"/>
      <c r="DE4" s="121"/>
      <c r="DF4" s="121"/>
      <c r="DG4" s="121"/>
      <c r="DH4" s="121"/>
      <c r="DI4" s="121"/>
      <c r="DJ4" s="121"/>
      <c r="DK4" s="121"/>
      <c r="DL4" s="122"/>
      <c r="DM4" s="93" t="s">
        <v>87</v>
      </c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180" t="s">
        <v>114</v>
      </c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75"/>
      <c r="GB4" s="175"/>
      <c r="GC4" s="175"/>
      <c r="GD4" s="175"/>
      <c r="GE4" s="175"/>
      <c r="GF4" s="175"/>
      <c r="GG4" s="175"/>
      <c r="GH4" s="175"/>
      <c r="GI4" s="175"/>
      <c r="GJ4" s="175"/>
      <c r="GK4" s="175"/>
      <c r="GL4" s="175"/>
      <c r="GM4" s="175"/>
      <c r="GN4" s="175"/>
      <c r="GO4" s="175"/>
      <c r="GP4" s="175"/>
      <c r="GQ4" s="175"/>
      <c r="GR4" s="175"/>
      <c r="GS4" s="175"/>
      <c r="GT4" s="175"/>
      <c r="GU4" s="175"/>
      <c r="GV4" s="175"/>
      <c r="GW4" s="175"/>
      <c r="GX4" s="175"/>
      <c r="GY4" s="175"/>
      <c r="GZ4" s="175"/>
      <c r="HA4" s="175"/>
      <c r="HB4" s="175"/>
      <c r="HC4" s="175"/>
      <c r="HD4" s="175"/>
      <c r="HE4" s="175"/>
      <c r="HF4" s="175"/>
      <c r="HG4" s="175"/>
      <c r="HH4" s="175"/>
      <c r="HI4" s="175"/>
      <c r="HJ4" s="175"/>
      <c r="HK4" s="175"/>
      <c r="HL4" s="175"/>
      <c r="HM4" s="175"/>
      <c r="HN4" s="175"/>
      <c r="HO4" s="175"/>
      <c r="HP4" s="175"/>
      <c r="HQ4" s="175"/>
      <c r="HR4" s="175"/>
      <c r="HS4" s="175"/>
      <c r="HT4" s="175"/>
      <c r="HU4" s="175"/>
      <c r="HV4" s="175"/>
      <c r="HW4" s="175"/>
      <c r="HX4" s="175"/>
      <c r="HY4" s="175"/>
      <c r="HZ4" s="175"/>
      <c r="IA4" s="175"/>
      <c r="IB4" s="175"/>
      <c r="IC4" s="175"/>
      <c r="ID4" s="175"/>
      <c r="IE4" s="175"/>
      <c r="IF4" s="175"/>
      <c r="IG4" s="175"/>
      <c r="IH4" s="181"/>
      <c r="II4" s="91" t="s">
        <v>137</v>
      </c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/>
    </row>
    <row r="5" spans="1:263" ht="15.75" customHeight="1">
      <c r="A5" s="148"/>
      <c r="B5" s="148"/>
      <c r="C5" s="133" t="s">
        <v>1382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1"/>
      <c r="X5" s="133" t="s">
        <v>1380</v>
      </c>
      <c r="Y5" s="140"/>
      <c r="Z5" s="140"/>
      <c r="AA5" s="140"/>
      <c r="AB5" s="140"/>
      <c r="AC5" s="140"/>
      <c r="AD5" s="140"/>
      <c r="AE5" s="140"/>
      <c r="AF5" s="141"/>
      <c r="AG5" s="133" t="s">
        <v>1385</v>
      </c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1"/>
      <c r="BB5" s="133" t="s">
        <v>3</v>
      </c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5"/>
      <c r="BW5" s="100" t="s">
        <v>713</v>
      </c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92" t="s">
        <v>329</v>
      </c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133" t="s">
        <v>330</v>
      </c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5"/>
      <c r="EH5" s="95" t="s">
        <v>157</v>
      </c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 t="s">
        <v>115</v>
      </c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110" t="s">
        <v>172</v>
      </c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 t="s">
        <v>184</v>
      </c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76" t="s">
        <v>116</v>
      </c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77"/>
      <c r="HZ5" s="177"/>
      <c r="IA5" s="177"/>
      <c r="IB5" s="177"/>
      <c r="IC5" s="177"/>
      <c r="ID5" s="177"/>
      <c r="IE5" s="177"/>
      <c r="IF5" s="177"/>
      <c r="IG5" s="177"/>
      <c r="IH5" s="178"/>
      <c r="II5" s="120" t="s">
        <v>1388</v>
      </c>
      <c r="IJ5" s="128"/>
      <c r="IK5" s="128"/>
      <c r="IL5" s="128"/>
      <c r="IM5" s="128"/>
      <c r="IN5" s="128"/>
      <c r="IO5" s="128"/>
      <c r="IP5" s="128"/>
      <c r="IQ5" s="128"/>
      <c r="IR5" s="128"/>
      <c r="IS5" s="128"/>
      <c r="IT5" s="128"/>
      <c r="IU5" s="128"/>
      <c r="IV5" s="128"/>
      <c r="IW5" s="128"/>
      <c r="IX5" s="128"/>
      <c r="IY5" s="128"/>
      <c r="IZ5" s="128"/>
      <c r="JA5" s="128"/>
      <c r="JB5" s="128"/>
      <c r="JC5" s="129"/>
    </row>
    <row r="6" spans="1:263" ht="15.75">
      <c r="A6" s="148"/>
      <c r="B6" s="148"/>
      <c r="C6" s="95" t="s">
        <v>629</v>
      </c>
      <c r="D6" s="95" t="s">
        <v>5</v>
      </c>
      <c r="E6" s="95" t="s">
        <v>6</v>
      </c>
      <c r="F6" s="95" t="s">
        <v>630</v>
      </c>
      <c r="G6" s="95" t="s">
        <v>7</v>
      </c>
      <c r="H6" s="95" t="s">
        <v>8</v>
      </c>
      <c r="I6" s="95" t="s">
        <v>631</v>
      </c>
      <c r="J6" s="95" t="s">
        <v>9</v>
      </c>
      <c r="K6" s="95" t="s">
        <v>10</v>
      </c>
      <c r="L6" s="95" t="s">
        <v>703</v>
      </c>
      <c r="M6" s="95" t="s">
        <v>9</v>
      </c>
      <c r="N6" s="95" t="s">
        <v>10</v>
      </c>
      <c r="O6" s="95" t="s">
        <v>632</v>
      </c>
      <c r="P6" s="95" t="s">
        <v>11</v>
      </c>
      <c r="Q6" s="95" t="s">
        <v>4</v>
      </c>
      <c r="R6" s="95" t="s">
        <v>633</v>
      </c>
      <c r="S6" s="95" t="s">
        <v>6</v>
      </c>
      <c r="T6" s="95" t="s">
        <v>12</v>
      </c>
      <c r="U6" s="95" t="s">
        <v>634</v>
      </c>
      <c r="V6" s="95" t="s">
        <v>6</v>
      </c>
      <c r="W6" s="95" t="s">
        <v>12</v>
      </c>
      <c r="X6" s="95" t="s">
        <v>635</v>
      </c>
      <c r="Y6" s="95"/>
      <c r="Z6" s="95"/>
      <c r="AA6" s="95" t="s">
        <v>636</v>
      </c>
      <c r="AB6" s="95"/>
      <c r="AC6" s="95"/>
      <c r="AD6" s="95" t="s">
        <v>637</v>
      </c>
      <c r="AE6" s="95"/>
      <c r="AF6" s="95"/>
      <c r="AG6" s="95" t="s">
        <v>704</v>
      </c>
      <c r="AH6" s="95"/>
      <c r="AI6" s="95"/>
      <c r="AJ6" s="95" t="s">
        <v>638</v>
      </c>
      <c r="AK6" s="95"/>
      <c r="AL6" s="95"/>
      <c r="AM6" s="95" t="s">
        <v>639</v>
      </c>
      <c r="AN6" s="95"/>
      <c r="AO6" s="95"/>
      <c r="AP6" s="92" t="s">
        <v>640</v>
      </c>
      <c r="AQ6" s="92"/>
      <c r="AR6" s="92"/>
      <c r="AS6" s="95" t="s">
        <v>641</v>
      </c>
      <c r="AT6" s="95"/>
      <c r="AU6" s="95"/>
      <c r="AV6" s="95" t="s">
        <v>642</v>
      </c>
      <c r="AW6" s="95"/>
      <c r="AX6" s="95"/>
      <c r="AY6" s="95" t="s">
        <v>643</v>
      </c>
      <c r="AZ6" s="95"/>
      <c r="BA6" s="95"/>
      <c r="BB6" s="95" t="s">
        <v>644</v>
      </c>
      <c r="BC6" s="95"/>
      <c r="BD6" s="95"/>
      <c r="BE6" s="95" t="s">
        <v>645</v>
      </c>
      <c r="BF6" s="95"/>
      <c r="BG6" s="95"/>
      <c r="BH6" s="92" t="s">
        <v>646</v>
      </c>
      <c r="BI6" s="92"/>
      <c r="BJ6" s="92"/>
      <c r="BK6" s="92" t="s">
        <v>705</v>
      </c>
      <c r="BL6" s="92"/>
      <c r="BM6" s="92"/>
      <c r="BN6" s="95" t="s">
        <v>647</v>
      </c>
      <c r="BO6" s="95"/>
      <c r="BP6" s="95"/>
      <c r="BQ6" s="95" t="s">
        <v>648</v>
      </c>
      <c r="BR6" s="95"/>
      <c r="BS6" s="95"/>
      <c r="BT6" s="92" t="s">
        <v>649</v>
      </c>
      <c r="BU6" s="92"/>
      <c r="BV6" s="92"/>
      <c r="BW6" s="95" t="s">
        <v>650</v>
      </c>
      <c r="BX6" s="95"/>
      <c r="BY6" s="95"/>
      <c r="BZ6" s="95" t="s">
        <v>651</v>
      </c>
      <c r="CA6" s="95"/>
      <c r="CB6" s="95"/>
      <c r="CC6" s="95" t="s">
        <v>652</v>
      </c>
      <c r="CD6" s="95"/>
      <c r="CE6" s="95"/>
      <c r="CF6" s="95" t="s">
        <v>653</v>
      </c>
      <c r="CG6" s="95"/>
      <c r="CH6" s="95"/>
      <c r="CI6" s="95" t="s">
        <v>654</v>
      </c>
      <c r="CJ6" s="95"/>
      <c r="CK6" s="95"/>
      <c r="CL6" s="95" t="s">
        <v>655</v>
      </c>
      <c r="CM6" s="95"/>
      <c r="CN6" s="95"/>
      <c r="CO6" s="95" t="s">
        <v>706</v>
      </c>
      <c r="CP6" s="95"/>
      <c r="CQ6" s="95"/>
      <c r="CR6" s="95" t="s">
        <v>656</v>
      </c>
      <c r="CS6" s="95"/>
      <c r="CT6" s="95"/>
      <c r="CU6" s="95" t="s">
        <v>657</v>
      </c>
      <c r="CV6" s="95"/>
      <c r="CW6" s="95"/>
      <c r="CX6" s="95" t="s">
        <v>658</v>
      </c>
      <c r="CY6" s="95"/>
      <c r="CZ6" s="95"/>
      <c r="DA6" s="95" t="s">
        <v>659</v>
      </c>
      <c r="DB6" s="95"/>
      <c r="DC6" s="95"/>
      <c r="DD6" s="92" t="s">
        <v>660</v>
      </c>
      <c r="DE6" s="92"/>
      <c r="DF6" s="92"/>
      <c r="DG6" s="92" t="s">
        <v>661</v>
      </c>
      <c r="DH6" s="92"/>
      <c r="DI6" s="92"/>
      <c r="DJ6" s="92" t="s">
        <v>662</v>
      </c>
      <c r="DK6" s="92"/>
      <c r="DL6" s="92"/>
      <c r="DM6" s="92" t="s">
        <v>707</v>
      </c>
      <c r="DN6" s="92"/>
      <c r="DO6" s="92"/>
      <c r="DP6" s="92" t="s">
        <v>663</v>
      </c>
      <c r="DQ6" s="92"/>
      <c r="DR6" s="92"/>
      <c r="DS6" s="92" t="s">
        <v>664</v>
      </c>
      <c r="DT6" s="92"/>
      <c r="DU6" s="92"/>
      <c r="DV6" s="92" t="s">
        <v>665</v>
      </c>
      <c r="DW6" s="92"/>
      <c r="DX6" s="92"/>
      <c r="DY6" s="92" t="s">
        <v>666</v>
      </c>
      <c r="DZ6" s="92"/>
      <c r="EA6" s="92"/>
      <c r="EB6" s="92" t="s">
        <v>667</v>
      </c>
      <c r="EC6" s="92"/>
      <c r="ED6" s="92"/>
      <c r="EE6" s="92" t="s">
        <v>668</v>
      </c>
      <c r="EF6" s="92"/>
      <c r="EG6" s="92"/>
      <c r="EH6" s="92" t="s">
        <v>708</v>
      </c>
      <c r="EI6" s="92"/>
      <c r="EJ6" s="92"/>
      <c r="EK6" s="92" t="s">
        <v>669</v>
      </c>
      <c r="EL6" s="92"/>
      <c r="EM6" s="92"/>
      <c r="EN6" s="92" t="s">
        <v>670</v>
      </c>
      <c r="EO6" s="92"/>
      <c r="EP6" s="92"/>
      <c r="EQ6" s="92" t="s">
        <v>671</v>
      </c>
      <c r="ER6" s="92"/>
      <c r="ES6" s="92"/>
      <c r="ET6" s="92" t="s">
        <v>672</v>
      </c>
      <c r="EU6" s="92"/>
      <c r="EV6" s="92"/>
      <c r="EW6" s="92" t="s">
        <v>673</v>
      </c>
      <c r="EX6" s="92"/>
      <c r="EY6" s="92"/>
      <c r="EZ6" s="92" t="s">
        <v>674</v>
      </c>
      <c r="FA6" s="92"/>
      <c r="FB6" s="92"/>
      <c r="FC6" s="92" t="s">
        <v>675</v>
      </c>
      <c r="FD6" s="92"/>
      <c r="FE6" s="92"/>
      <c r="FF6" s="92" t="s">
        <v>676</v>
      </c>
      <c r="FG6" s="92"/>
      <c r="FH6" s="92"/>
      <c r="FI6" s="92" t="s">
        <v>677</v>
      </c>
      <c r="FJ6" s="92"/>
      <c r="FK6" s="92"/>
      <c r="FL6" s="92" t="s">
        <v>709</v>
      </c>
      <c r="FM6" s="92"/>
      <c r="FN6" s="92"/>
      <c r="FO6" s="92" t="s">
        <v>678</v>
      </c>
      <c r="FP6" s="92"/>
      <c r="FQ6" s="92"/>
      <c r="FR6" s="92" t="s">
        <v>679</v>
      </c>
      <c r="FS6" s="92"/>
      <c r="FT6" s="92"/>
      <c r="FU6" s="92" t="s">
        <v>680</v>
      </c>
      <c r="FV6" s="92"/>
      <c r="FW6" s="92"/>
      <c r="FX6" s="92" t="s">
        <v>681</v>
      </c>
      <c r="FY6" s="92"/>
      <c r="FZ6" s="92"/>
      <c r="GA6" s="92" t="s">
        <v>682</v>
      </c>
      <c r="GB6" s="92"/>
      <c r="GC6" s="92"/>
      <c r="GD6" s="92" t="s">
        <v>683</v>
      </c>
      <c r="GE6" s="92"/>
      <c r="GF6" s="92"/>
      <c r="GG6" s="92" t="s">
        <v>684</v>
      </c>
      <c r="GH6" s="92"/>
      <c r="GI6" s="92"/>
      <c r="GJ6" s="92" t="s">
        <v>685</v>
      </c>
      <c r="GK6" s="92"/>
      <c r="GL6" s="92"/>
      <c r="GM6" s="92" t="s">
        <v>686</v>
      </c>
      <c r="GN6" s="92"/>
      <c r="GO6" s="92"/>
      <c r="GP6" s="92" t="s">
        <v>710</v>
      </c>
      <c r="GQ6" s="92"/>
      <c r="GR6" s="92"/>
      <c r="GS6" s="92" t="s">
        <v>687</v>
      </c>
      <c r="GT6" s="92"/>
      <c r="GU6" s="92"/>
      <c r="GV6" s="92" t="s">
        <v>688</v>
      </c>
      <c r="GW6" s="92"/>
      <c r="GX6" s="92"/>
      <c r="GY6" s="92" t="s">
        <v>689</v>
      </c>
      <c r="GZ6" s="92"/>
      <c r="HA6" s="92"/>
      <c r="HB6" s="92" t="s">
        <v>690</v>
      </c>
      <c r="HC6" s="92"/>
      <c r="HD6" s="92"/>
      <c r="HE6" s="92" t="s">
        <v>691</v>
      </c>
      <c r="HF6" s="92"/>
      <c r="HG6" s="92"/>
      <c r="HH6" s="92" t="s">
        <v>692</v>
      </c>
      <c r="HI6" s="92"/>
      <c r="HJ6" s="92"/>
      <c r="HK6" s="92" t="s">
        <v>693</v>
      </c>
      <c r="HL6" s="92"/>
      <c r="HM6" s="92"/>
      <c r="HN6" s="92" t="s">
        <v>694</v>
      </c>
      <c r="HO6" s="92"/>
      <c r="HP6" s="92"/>
      <c r="HQ6" s="92" t="s">
        <v>695</v>
      </c>
      <c r="HR6" s="92"/>
      <c r="HS6" s="92"/>
      <c r="HT6" s="92" t="s">
        <v>711</v>
      </c>
      <c r="HU6" s="92"/>
      <c r="HV6" s="92"/>
      <c r="HW6" s="92" t="s">
        <v>696</v>
      </c>
      <c r="HX6" s="92"/>
      <c r="HY6" s="92"/>
      <c r="HZ6" s="92" t="s">
        <v>697</v>
      </c>
      <c r="IA6" s="92"/>
      <c r="IB6" s="92"/>
      <c r="IC6" s="92" t="s">
        <v>698</v>
      </c>
      <c r="ID6" s="92"/>
      <c r="IE6" s="92"/>
      <c r="IF6" s="92" t="s">
        <v>699</v>
      </c>
      <c r="IG6" s="92"/>
      <c r="IH6" s="92"/>
      <c r="II6" s="92" t="s">
        <v>712</v>
      </c>
      <c r="IJ6" s="92"/>
      <c r="IK6" s="92"/>
      <c r="IL6" s="92" t="s">
        <v>700</v>
      </c>
      <c r="IM6" s="92"/>
      <c r="IN6" s="92"/>
      <c r="IO6" s="92" t="s">
        <v>701</v>
      </c>
      <c r="IP6" s="92"/>
      <c r="IQ6" s="92"/>
      <c r="IR6" s="92" t="s">
        <v>702</v>
      </c>
      <c r="IS6" s="92"/>
      <c r="IT6" s="92"/>
    </row>
    <row r="7" spans="1:263" ht="104.25" customHeight="1">
      <c r="A7" s="148"/>
      <c r="B7" s="148"/>
      <c r="C7" s="90" t="s">
        <v>1335</v>
      </c>
      <c r="D7" s="90"/>
      <c r="E7" s="90"/>
      <c r="F7" s="90" t="s">
        <v>1336</v>
      </c>
      <c r="G7" s="90"/>
      <c r="H7" s="90"/>
      <c r="I7" s="90" t="s">
        <v>1337</v>
      </c>
      <c r="J7" s="90"/>
      <c r="K7" s="90"/>
      <c r="L7" s="90" t="s">
        <v>1338</v>
      </c>
      <c r="M7" s="90"/>
      <c r="N7" s="90"/>
      <c r="O7" s="90" t="s">
        <v>1339</v>
      </c>
      <c r="P7" s="90"/>
      <c r="Q7" s="90"/>
      <c r="R7" s="90" t="s">
        <v>1340</v>
      </c>
      <c r="S7" s="90"/>
      <c r="T7" s="90"/>
      <c r="U7" s="90" t="s">
        <v>1341</v>
      </c>
      <c r="V7" s="90"/>
      <c r="W7" s="90"/>
      <c r="X7" s="90" t="s">
        <v>1342</v>
      </c>
      <c r="Y7" s="90"/>
      <c r="Z7" s="90"/>
      <c r="AA7" s="90" t="s">
        <v>1343</v>
      </c>
      <c r="AB7" s="90"/>
      <c r="AC7" s="90"/>
      <c r="AD7" s="90" t="s">
        <v>1344</v>
      </c>
      <c r="AE7" s="90"/>
      <c r="AF7" s="90"/>
      <c r="AG7" s="90" t="s">
        <v>1345</v>
      </c>
      <c r="AH7" s="90"/>
      <c r="AI7" s="90"/>
      <c r="AJ7" s="90" t="s">
        <v>1346</v>
      </c>
      <c r="AK7" s="90"/>
      <c r="AL7" s="90"/>
      <c r="AM7" s="90" t="s">
        <v>1347</v>
      </c>
      <c r="AN7" s="90"/>
      <c r="AO7" s="90"/>
      <c r="AP7" s="90" t="s">
        <v>1348</v>
      </c>
      <c r="AQ7" s="90"/>
      <c r="AR7" s="90"/>
      <c r="AS7" s="90" t="s">
        <v>1349</v>
      </c>
      <c r="AT7" s="90"/>
      <c r="AU7" s="90"/>
      <c r="AV7" s="90" t="s">
        <v>1350</v>
      </c>
      <c r="AW7" s="90"/>
      <c r="AX7" s="90"/>
      <c r="AY7" s="90" t="s">
        <v>1351</v>
      </c>
      <c r="AZ7" s="90"/>
      <c r="BA7" s="90"/>
      <c r="BB7" s="90" t="s">
        <v>1352</v>
      </c>
      <c r="BC7" s="90"/>
      <c r="BD7" s="90"/>
      <c r="BE7" s="90" t="s">
        <v>1353</v>
      </c>
      <c r="BF7" s="90"/>
      <c r="BG7" s="90"/>
      <c r="BH7" s="90" t="s">
        <v>1354</v>
      </c>
      <c r="BI7" s="90"/>
      <c r="BJ7" s="90"/>
      <c r="BK7" s="90" t="s">
        <v>1355</v>
      </c>
      <c r="BL7" s="90"/>
      <c r="BM7" s="90"/>
      <c r="BN7" s="90" t="s">
        <v>1356</v>
      </c>
      <c r="BO7" s="90"/>
      <c r="BP7" s="90"/>
      <c r="BQ7" s="90" t="s">
        <v>1357</v>
      </c>
      <c r="BR7" s="90"/>
      <c r="BS7" s="90"/>
      <c r="BT7" s="90" t="s">
        <v>1358</v>
      </c>
      <c r="BU7" s="90"/>
      <c r="BV7" s="90"/>
      <c r="BW7" s="90" t="s">
        <v>1359</v>
      </c>
      <c r="BX7" s="90"/>
      <c r="BY7" s="90"/>
      <c r="BZ7" s="90" t="s">
        <v>1196</v>
      </c>
      <c r="CA7" s="90"/>
      <c r="CB7" s="90"/>
      <c r="CC7" s="90" t="s">
        <v>1360</v>
      </c>
      <c r="CD7" s="90"/>
      <c r="CE7" s="90"/>
      <c r="CF7" s="90" t="s">
        <v>1361</v>
      </c>
      <c r="CG7" s="90"/>
      <c r="CH7" s="90"/>
      <c r="CI7" s="90" t="s">
        <v>1362</v>
      </c>
      <c r="CJ7" s="90"/>
      <c r="CK7" s="90"/>
      <c r="CL7" s="90" t="s">
        <v>1363</v>
      </c>
      <c r="CM7" s="90"/>
      <c r="CN7" s="90"/>
      <c r="CO7" s="90" t="s">
        <v>1364</v>
      </c>
      <c r="CP7" s="90"/>
      <c r="CQ7" s="90"/>
      <c r="CR7" s="90" t="s">
        <v>1365</v>
      </c>
      <c r="CS7" s="90"/>
      <c r="CT7" s="90"/>
      <c r="CU7" s="90" t="s">
        <v>1366</v>
      </c>
      <c r="CV7" s="90"/>
      <c r="CW7" s="90"/>
      <c r="CX7" s="90" t="s">
        <v>1367</v>
      </c>
      <c r="CY7" s="90"/>
      <c r="CZ7" s="90"/>
      <c r="DA7" s="90" t="s">
        <v>1368</v>
      </c>
      <c r="DB7" s="90"/>
      <c r="DC7" s="90"/>
      <c r="DD7" s="90" t="s">
        <v>1369</v>
      </c>
      <c r="DE7" s="90"/>
      <c r="DF7" s="90"/>
      <c r="DG7" s="90" t="s">
        <v>1370</v>
      </c>
      <c r="DH7" s="90"/>
      <c r="DI7" s="90"/>
      <c r="DJ7" s="119" t="s">
        <v>1371</v>
      </c>
      <c r="DK7" s="119"/>
      <c r="DL7" s="119"/>
      <c r="DM7" s="119" t="s">
        <v>1372</v>
      </c>
      <c r="DN7" s="119"/>
      <c r="DO7" s="119"/>
      <c r="DP7" s="119" t="s">
        <v>1373</v>
      </c>
      <c r="DQ7" s="119"/>
      <c r="DR7" s="119"/>
      <c r="DS7" s="119" t="s">
        <v>1374</v>
      </c>
      <c r="DT7" s="119"/>
      <c r="DU7" s="119"/>
      <c r="DV7" s="119" t="s">
        <v>743</v>
      </c>
      <c r="DW7" s="119"/>
      <c r="DX7" s="119"/>
      <c r="DY7" s="90" t="s">
        <v>759</v>
      </c>
      <c r="DZ7" s="90"/>
      <c r="EA7" s="90"/>
      <c r="EB7" s="90" t="s">
        <v>760</v>
      </c>
      <c r="EC7" s="90"/>
      <c r="ED7" s="90"/>
      <c r="EE7" s="90" t="s">
        <v>1228</v>
      </c>
      <c r="EF7" s="90"/>
      <c r="EG7" s="90"/>
      <c r="EH7" s="90" t="s">
        <v>761</v>
      </c>
      <c r="EI7" s="90"/>
      <c r="EJ7" s="90"/>
      <c r="EK7" s="90" t="s">
        <v>1331</v>
      </c>
      <c r="EL7" s="90"/>
      <c r="EM7" s="90"/>
      <c r="EN7" s="90" t="s">
        <v>764</v>
      </c>
      <c r="EO7" s="90"/>
      <c r="EP7" s="90"/>
      <c r="EQ7" s="90" t="s">
        <v>1237</v>
      </c>
      <c r="ER7" s="90"/>
      <c r="ES7" s="90"/>
      <c r="ET7" s="90" t="s">
        <v>769</v>
      </c>
      <c r="EU7" s="90"/>
      <c r="EV7" s="90"/>
      <c r="EW7" s="90" t="s">
        <v>1240</v>
      </c>
      <c r="EX7" s="90"/>
      <c r="EY7" s="90"/>
      <c r="EZ7" s="90" t="s">
        <v>1242</v>
      </c>
      <c r="FA7" s="90"/>
      <c r="FB7" s="90"/>
      <c r="FC7" s="90" t="s">
        <v>1244</v>
      </c>
      <c r="FD7" s="90"/>
      <c r="FE7" s="90"/>
      <c r="FF7" s="90" t="s">
        <v>1332</v>
      </c>
      <c r="FG7" s="90"/>
      <c r="FH7" s="90"/>
      <c r="FI7" s="90" t="s">
        <v>1247</v>
      </c>
      <c r="FJ7" s="90"/>
      <c r="FK7" s="90"/>
      <c r="FL7" s="90" t="s">
        <v>773</v>
      </c>
      <c r="FM7" s="90"/>
      <c r="FN7" s="90"/>
      <c r="FO7" s="90" t="s">
        <v>1251</v>
      </c>
      <c r="FP7" s="90"/>
      <c r="FQ7" s="90"/>
      <c r="FR7" s="90" t="s">
        <v>1254</v>
      </c>
      <c r="FS7" s="90"/>
      <c r="FT7" s="90"/>
      <c r="FU7" s="90" t="s">
        <v>1258</v>
      </c>
      <c r="FV7" s="90"/>
      <c r="FW7" s="90"/>
      <c r="FX7" s="90" t="s">
        <v>1260</v>
      </c>
      <c r="FY7" s="90"/>
      <c r="FZ7" s="90"/>
      <c r="GA7" s="119" t="s">
        <v>1263</v>
      </c>
      <c r="GB7" s="119"/>
      <c r="GC7" s="119"/>
      <c r="GD7" s="90" t="s">
        <v>778</v>
      </c>
      <c r="GE7" s="90"/>
      <c r="GF7" s="90"/>
      <c r="GG7" s="119" t="s">
        <v>1270</v>
      </c>
      <c r="GH7" s="119"/>
      <c r="GI7" s="119"/>
      <c r="GJ7" s="119" t="s">
        <v>1271</v>
      </c>
      <c r="GK7" s="119"/>
      <c r="GL7" s="119"/>
      <c r="GM7" s="119" t="s">
        <v>1273</v>
      </c>
      <c r="GN7" s="119"/>
      <c r="GO7" s="119"/>
      <c r="GP7" s="119" t="s">
        <v>1274</v>
      </c>
      <c r="GQ7" s="119"/>
      <c r="GR7" s="119"/>
      <c r="GS7" s="119" t="s">
        <v>785</v>
      </c>
      <c r="GT7" s="119"/>
      <c r="GU7" s="119"/>
      <c r="GV7" s="119" t="s">
        <v>787</v>
      </c>
      <c r="GW7" s="119"/>
      <c r="GX7" s="119"/>
      <c r="GY7" s="119" t="s">
        <v>788</v>
      </c>
      <c r="GZ7" s="119"/>
      <c r="HA7" s="119"/>
      <c r="HB7" s="90" t="s">
        <v>1281</v>
      </c>
      <c r="HC7" s="90"/>
      <c r="HD7" s="90"/>
      <c r="HE7" s="90" t="s">
        <v>1283</v>
      </c>
      <c r="HF7" s="90"/>
      <c r="HG7" s="90"/>
      <c r="HH7" s="90" t="s">
        <v>794</v>
      </c>
      <c r="HI7" s="90"/>
      <c r="HJ7" s="90"/>
      <c r="HK7" s="90" t="s">
        <v>1284</v>
      </c>
      <c r="HL7" s="90"/>
      <c r="HM7" s="90"/>
      <c r="HN7" s="90" t="s">
        <v>1287</v>
      </c>
      <c r="HO7" s="90"/>
      <c r="HP7" s="90"/>
      <c r="HQ7" s="90" t="s">
        <v>797</v>
      </c>
      <c r="HR7" s="90"/>
      <c r="HS7" s="90"/>
      <c r="HT7" s="90" t="s">
        <v>795</v>
      </c>
      <c r="HU7" s="90"/>
      <c r="HV7" s="90"/>
      <c r="HW7" s="90" t="s">
        <v>616</v>
      </c>
      <c r="HX7" s="90"/>
      <c r="HY7" s="90"/>
      <c r="HZ7" s="90" t="s">
        <v>1296</v>
      </c>
      <c r="IA7" s="90"/>
      <c r="IB7" s="90"/>
      <c r="IC7" s="90" t="s">
        <v>1300</v>
      </c>
      <c r="ID7" s="90"/>
      <c r="IE7" s="90"/>
      <c r="IF7" s="90" t="s">
        <v>800</v>
      </c>
      <c r="IG7" s="90"/>
      <c r="IH7" s="90"/>
      <c r="II7" s="90" t="s">
        <v>1305</v>
      </c>
      <c r="IJ7" s="90"/>
      <c r="IK7" s="90"/>
      <c r="IL7" s="90" t="s">
        <v>1306</v>
      </c>
      <c r="IM7" s="90"/>
      <c r="IN7" s="90"/>
      <c r="IO7" s="90" t="s">
        <v>1310</v>
      </c>
      <c r="IP7" s="90"/>
      <c r="IQ7" s="90"/>
      <c r="IR7" s="90" t="s">
        <v>1314</v>
      </c>
      <c r="IS7" s="90"/>
      <c r="IT7" s="90"/>
    </row>
    <row r="8" spans="1:263" ht="58.5" customHeight="1">
      <c r="A8" s="149"/>
      <c r="B8" s="149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111" t="s">
        <v>276</v>
      </c>
      <c r="B34" s="11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96" t="s">
        <v>839</v>
      </c>
      <c r="B35" s="9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70" t="s">
        <v>56</v>
      </c>
      <c r="E42" s="171"/>
      <c r="F42" s="105" t="s">
        <v>3</v>
      </c>
      <c r="G42" s="106"/>
      <c r="H42" s="107" t="s">
        <v>713</v>
      </c>
      <c r="I42" s="108"/>
      <c r="J42" s="107" t="s">
        <v>329</v>
      </c>
      <c r="K42" s="108"/>
      <c r="L42" s="31"/>
      <c r="M42" s="31"/>
    </row>
    <row r="43" spans="1:254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72" t="s">
        <v>157</v>
      </c>
      <c r="E51" s="172"/>
      <c r="F51" s="87" t="s">
        <v>115</v>
      </c>
      <c r="G51" s="88"/>
      <c r="H51" s="107" t="s">
        <v>172</v>
      </c>
      <c r="I51" s="108"/>
      <c r="J51" s="126" t="s">
        <v>184</v>
      </c>
      <c r="K51" s="126"/>
      <c r="L51" s="126" t="s">
        <v>116</v>
      </c>
      <c r="M51" s="126"/>
    </row>
    <row r="52" spans="2:1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2025-12-19T03:48:52Z</cp:lastPrinted>
  <dcterms:created xsi:type="dcterms:W3CDTF">2022-12-22T06:57:03Z</dcterms:created>
  <dcterms:modified xsi:type="dcterms:W3CDTF">2025-12-30T08:02:59Z</dcterms:modified>
</cp:coreProperties>
</file>