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5"/>
  <c r="D42"/>
  <c r="D41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DG38"/>
  <c r="DH38"/>
  <c r="DI38"/>
  <c r="DS38"/>
  <c r="DT38"/>
  <c r="DU38"/>
  <c r="C38"/>
  <c r="CT35" i="6" l="1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7" i="5"/>
  <c r="FU38" s="1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7" i="5" l="1"/>
  <c r="C37"/>
  <c r="BT39" i="4" l="1"/>
  <c r="BT40" s="1"/>
  <c r="BU39"/>
  <c r="BU40" s="1"/>
  <c r="BV39"/>
  <c r="BV40" s="1"/>
  <c r="D37" i="5" l="1"/>
  <c r="E37"/>
  <c r="F37"/>
  <c r="G37"/>
  <c r="I37"/>
  <c r="J37"/>
  <c r="K37"/>
  <c r="L37"/>
  <c r="M37"/>
  <c r="N37"/>
  <c r="O37"/>
  <c r="P37"/>
  <c r="Q37"/>
  <c r="R37"/>
  <c r="S37"/>
  <c r="T37"/>
  <c r="U37"/>
  <c r="V37"/>
  <c r="W37"/>
  <c r="X37"/>
  <c r="X38" s="1"/>
  <c r="Y37"/>
  <c r="Y38" s="1"/>
  <c r="Z37"/>
  <c r="Z38" s="1"/>
  <c r="AA37"/>
  <c r="AA38" s="1"/>
  <c r="AB37"/>
  <c r="AB38" s="1"/>
  <c r="AC37"/>
  <c r="AC38" s="1"/>
  <c r="AD37"/>
  <c r="AD38" s="1"/>
  <c r="AE37"/>
  <c r="AE38" s="1"/>
  <c r="AF37"/>
  <c r="AF38" s="1"/>
  <c r="AG37"/>
  <c r="AG38" s="1"/>
  <c r="AH37"/>
  <c r="AH38" s="1"/>
  <c r="AI37"/>
  <c r="AI38" s="1"/>
  <c r="AJ37"/>
  <c r="AJ38" s="1"/>
  <c r="AK37"/>
  <c r="AK38" s="1"/>
  <c r="AL37"/>
  <c r="AL38" s="1"/>
  <c r="AM37"/>
  <c r="AM38" s="1"/>
  <c r="AN37"/>
  <c r="AN38" s="1"/>
  <c r="AO37"/>
  <c r="AO38" s="1"/>
  <c r="AP37"/>
  <c r="AP38" s="1"/>
  <c r="AQ37"/>
  <c r="AQ38" s="1"/>
  <c r="AR37"/>
  <c r="AR38" s="1"/>
  <c r="AS37"/>
  <c r="AS38" s="1"/>
  <c r="AT37"/>
  <c r="AT38" s="1"/>
  <c r="AU37"/>
  <c r="AU38" s="1"/>
  <c r="AV37"/>
  <c r="AV38" s="1"/>
  <c r="AW37"/>
  <c r="AW38" s="1"/>
  <c r="AX37"/>
  <c r="AX38" s="1"/>
  <c r="AY37"/>
  <c r="AY38" s="1"/>
  <c r="AZ37"/>
  <c r="AZ38" s="1"/>
  <c r="BA37"/>
  <c r="BA38" s="1"/>
  <c r="BB37"/>
  <c r="BB38" s="1"/>
  <c r="BC37"/>
  <c r="BC38" s="1"/>
  <c r="BD37"/>
  <c r="BD38" s="1"/>
  <c r="BE37"/>
  <c r="BE38" s="1"/>
  <c r="BF37"/>
  <c r="BF38" s="1"/>
  <c r="BG37"/>
  <c r="BG38" s="1"/>
  <c r="BH37"/>
  <c r="BH38" s="1"/>
  <c r="BI37"/>
  <c r="BI38" s="1"/>
  <c r="BJ37"/>
  <c r="BJ38" s="1"/>
  <c r="BK37"/>
  <c r="BK38" s="1"/>
  <c r="BL37"/>
  <c r="BL38" s="1"/>
  <c r="BM37"/>
  <c r="BM38" s="1"/>
  <c r="BN37"/>
  <c r="BN38" s="1"/>
  <c r="BO37"/>
  <c r="BO38" s="1"/>
  <c r="BP37"/>
  <c r="BP38" s="1"/>
  <c r="BQ37"/>
  <c r="BQ38" s="1"/>
  <c r="BR37"/>
  <c r="BR38" s="1"/>
  <c r="BS37"/>
  <c r="BS38" s="1"/>
  <c r="BT37"/>
  <c r="BT38" s="1"/>
  <c r="BU37"/>
  <c r="BU38" s="1"/>
  <c r="BV37"/>
  <c r="BV38" s="1"/>
  <c r="BW37"/>
  <c r="BW38" s="1"/>
  <c r="BX37"/>
  <c r="BX38" s="1"/>
  <c r="BY37"/>
  <c r="BY38" s="1"/>
  <c r="BZ37"/>
  <c r="BZ38" s="1"/>
  <c r="CA37"/>
  <c r="CA38" s="1"/>
  <c r="CB37"/>
  <c r="CB38" s="1"/>
  <c r="CC37"/>
  <c r="CC38" s="1"/>
  <c r="CD37"/>
  <c r="CD38" s="1"/>
  <c r="CE37"/>
  <c r="CE38" s="1"/>
  <c r="CF37"/>
  <c r="CF38" s="1"/>
  <c r="CG37"/>
  <c r="CG38" s="1"/>
  <c r="CH37"/>
  <c r="CH38" s="1"/>
  <c r="CI37"/>
  <c r="CI38" s="1"/>
  <c r="CJ37"/>
  <c r="CJ38" s="1"/>
  <c r="CK37"/>
  <c r="CK38" s="1"/>
  <c r="CL37"/>
  <c r="CL38" s="1"/>
  <c r="CM37"/>
  <c r="CM38" s="1"/>
  <c r="CN37"/>
  <c r="CN38" s="1"/>
  <c r="CO37"/>
  <c r="CO38" s="1"/>
  <c r="CP37"/>
  <c r="CP38" s="1"/>
  <c r="CQ37"/>
  <c r="CQ38" s="1"/>
  <c r="CR37"/>
  <c r="CR38" s="1"/>
  <c r="CS37"/>
  <c r="CS38" s="1"/>
  <c r="CT37"/>
  <c r="CT38" s="1"/>
  <c r="CU37"/>
  <c r="CU38" s="1"/>
  <c r="CV37"/>
  <c r="CV38" s="1"/>
  <c r="CW37"/>
  <c r="CW38" s="1"/>
  <c r="CX37"/>
  <c r="CX38" s="1"/>
  <c r="CY37"/>
  <c r="CY38" s="1"/>
  <c r="CZ37"/>
  <c r="CZ38" s="1"/>
  <c r="DA37"/>
  <c r="DA38" s="1"/>
  <c r="DB37"/>
  <c r="DB38" s="1"/>
  <c r="DC37"/>
  <c r="DC38" s="1"/>
  <c r="DD37"/>
  <c r="DD38" s="1"/>
  <c r="DE37"/>
  <c r="DE38" s="1"/>
  <c r="DF37"/>
  <c r="DF38" s="1"/>
  <c r="DG37"/>
  <c r="DH37"/>
  <c r="DI37"/>
  <c r="DJ37"/>
  <c r="DJ38" s="1"/>
  <c r="DK37"/>
  <c r="DK38" s="1"/>
  <c r="DL37"/>
  <c r="DL38" s="1"/>
  <c r="DM37"/>
  <c r="DM38" s="1"/>
  <c r="DN37"/>
  <c r="DN38" s="1"/>
  <c r="DO37"/>
  <c r="DO38" s="1"/>
  <c r="DP37"/>
  <c r="DP38" s="1"/>
  <c r="DQ37"/>
  <c r="DQ38" s="1"/>
  <c r="DR37"/>
  <c r="DR38" s="1"/>
  <c r="DS37"/>
  <c r="DT37"/>
  <c r="DU37"/>
  <c r="DV37"/>
  <c r="DV38" s="1"/>
  <c r="DW37"/>
  <c r="DW38" s="1"/>
  <c r="DX37"/>
  <c r="DX38" s="1"/>
  <c r="DY37"/>
  <c r="DY38" s="1"/>
  <c r="DZ37"/>
  <c r="DZ38" s="1"/>
  <c r="EA37"/>
  <c r="EA38" s="1"/>
  <c r="EB37"/>
  <c r="EB38" s="1"/>
  <c r="EC37"/>
  <c r="EC38" s="1"/>
  <c r="ED37"/>
  <c r="ED38" s="1"/>
  <c r="EE37"/>
  <c r="EE38" s="1"/>
  <c r="EF37"/>
  <c r="EF38" s="1"/>
  <c r="EG37"/>
  <c r="EG38" s="1"/>
  <c r="EH37"/>
  <c r="EH38" s="1"/>
  <c r="EI37"/>
  <c r="EI38" s="1"/>
  <c r="EJ37"/>
  <c r="EJ38" s="1"/>
  <c r="EK37"/>
  <c r="EK38" s="1"/>
  <c r="EL37"/>
  <c r="EL38" s="1"/>
  <c r="EM37"/>
  <c r="EM38" s="1"/>
  <c r="EN37"/>
  <c r="EN38" s="1"/>
  <c r="EO37"/>
  <c r="EO38" s="1"/>
  <c r="EP37"/>
  <c r="EP38" s="1"/>
  <c r="EQ37"/>
  <c r="EQ38" s="1"/>
  <c r="ER37"/>
  <c r="ER38" s="1"/>
  <c r="ES37"/>
  <c r="ES38" s="1"/>
  <c r="ET37"/>
  <c r="ET38" s="1"/>
  <c r="EU37"/>
  <c r="EU38" s="1"/>
  <c r="EV37"/>
  <c r="EV38" s="1"/>
  <c r="EW37"/>
  <c r="EW38" s="1"/>
  <c r="EX37"/>
  <c r="EX38" s="1"/>
  <c r="EY37"/>
  <c r="EY38" s="1"/>
  <c r="EZ37"/>
  <c r="EZ38" s="1"/>
  <c r="FA37"/>
  <c r="FA38" s="1"/>
  <c r="FB37"/>
  <c r="FB38" s="1"/>
  <c r="FC37"/>
  <c r="FC38" s="1"/>
  <c r="FD37"/>
  <c r="FD38" s="1"/>
  <c r="FE37"/>
  <c r="FE38" s="1"/>
  <c r="FF37"/>
  <c r="FF38" s="1"/>
  <c r="FG37"/>
  <c r="FG38" s="1"/>
  <c r="FH37"/>
  <c r="FH38" s="1"/>
  <c r="FI37"/>
  <c r="FI38" s="1"/>
  <c r="FJ37"/>
  <c r="FJ38" s="1"/>
  <c r="FK37"/>
  <c r="FK38" s="1"/>
  <c r="FL37"/>
  <c r="FL38" s="1"/>
  <c r="FM37"/>
  <c r="FM38" s="1"/>
  <c r="FN37"/>
  <c r="FN38" s="1"/>
  <c r="FO37"/>
  <c r="FO38" s="1"/>
  <c r="FP37"/>
  <c r="FP38" s="1"/>
  <c r="FQ37"/>
  <c r="FQ38" s="1"/>
  <c r="FR37"/>
  <c r="FR38" s="1"/>
  <c r="FS37"/>
  <c r="FS38" s="1"/>
  <c r="FT37"/>
  <c r="FT38" s="1"/>
  <c r="FV37"/>
  <c r="FV38" s="1"/>
  <c r="FW37"/>
  <c r="FW38" s="1"/>
  <c r="FX37"/>
  <c r="FX38" s="1"/>
  <c r="FY37"/>
  <c r="FY38" s="1"/>
  <c r="FZ37"/>
  <c r="FZ38" s="1"/>
  <c r="GA37"/>
  <c r="GA38" s="1"/>
  <c r="GB37"/>
  <c r="GB38" s="1"/>
  <c r="GC37"/>
  <c r="GC38" s="1"/>
  <c r="GD37"/>
  <c r="GD38" s="1"/>
  <c r="GE37"/>
  <c r="GE38" s="1"/>
  <c r="GF37"/>
  <c r="GF38" s="1"/>
  <c r="GG37"/>
  <c r="GG38" s="1"/>
  <c r="GH37"/>
  <c r="GH38" s="1"/>
  <c r="GI37"/>
  <c r="GI38" s="1"/>
  <c r="GJ37"/>
  <c r="GJ38" s="1"/>
  <c r="GK37"/>
  <c r="GK38" s="1"/>
  <c r="GL37"/>
  <c r="GL38" s="1"/>
  <c r="GM37"/>
  <c r="GM38" s="1"/>
  <c r="GN37"/>
  <c r="GN38" s="1"/>
  <c r="GO37"/>
  <c r="GO38" s="1"/>
  <c r="GP37"/>
  <c r="GP38" s="1"/>
  <c r="GQ37"/>
  <c r="GQ38" s="1"/>
  <c r="GR37"/>
  <c r="GR38" s="1"/>
  <c r="GS37"/>
  <c r="GS38" s="1"/>
  <c r="GT37"/>
  <c r="GT38" s="1"/>
  <c r="GU37"/>
  <c r="GU38" s="1"/>
  <c r="GV37"/>
  <c r="GV38" s="1"/>
  <c r="GW37"/>
  <c r="GW38" s="1"/>
  <c r="GX37"/>
  <c r="GX38" s="1"/>
  <c r="GY37"/>
  <c r="GY38" s="1"/>
  <c r="GZ37"/>
  <c r="GZ38" s="1"/>
  <c r="HA37"/>
  <c r="HA38" s="1"/>
  <c r="HB37"/>
  <c r="HB38" s="1"/>
  <c r="HC37"/>
  <c r="HC38" s="1"/>
  <c r="HD37"/>
  <c r="HD38" s="1"/>
  <c r="HE37"/>
  <c r="HE38" s="1"/>
  <c r="HF37"/>
  <c r="HF38" s="1"/>
  <c r="HG37"/>
  <c r="HG38" s="1"/>
  <c r="HH37"/>
  <c r="HH38" s="1"/>
  <c r="HI37"/>
  <c r="HI38" s="1"/>
  <c r="HJ37"/>
  <c r="HJ38" s="1"/>
  <c r="HK37"/>
  <c r="HK38" s="1"/>
  <c r="HL37"/>
  <c r="HL38" s="1"/>
  <c r="HM37"/>
  <c r="HM38" s="1"/>
  <c r="HN37"/>
  <c r="HN38" s="1"/>
  <c r="HO37"/>
  <c r="HO38" s="1"/>
  <c r="HP37"/>
  <c r="HP38" s="1"/>
  <c r="HQ37"/>
  <c r="HQ38" s="1"/>
  <c r="HR37"/>
  <c r="HR38" s="1"/>
  <c r="HS37"/>
  <c r="HS38" s="1"/>
  <c r="HT37"/>
  <c r="HT38" s="1"/>
  <c r="HU37"/>
  <c r="HU38" s="1"/>
  <c r="HV37"/>
  <c r="HV38" s="1"/>
  <c r="HW37"/>
  <c r="HW38" s="1"/>
  <c r="HX37"/>
  <c r="HX38" s="1"/>
  <c r="HY37"/>
  <c r="HY38" s="1"/>
  <c r="HZ37"/>
  <c r="HZ38" s="1"/>
  <c r="IA37"/>
  <c r="IA38" s="1"/>
  <c r="IB37"/>
  <c r="IB38" s="1"/>
  <c r="IC37"/>
  <c r="IC38" s="1"/>
  <c r="ID37"/>
  <c r="ID38" s="1"/>
  <c r="IE37"/>
  <c r="IE38" s="1"/>
  <c r="IF37"/>
  <c r="IF38" s="1"/>
  <c r="IG37"/>
  <c r="IG38" s="1"/>
  <c r="IH37"/>
  <c r="IH38" s="1"/>
  <c r="II37"/>
  <c r="II38" s="1"/>
  <c r="IJ37"/>
  <c r="IJ38" s="1"/>
  <c r="IK37"/>
  <c r="IK38" s="1"/>
  <c r="IL37"/>
  <c r="IL38" s="1"/>
  <c r="IM37"/>
  <c r="IM38" s="1"/>
  <c r="IN37"/>
  <c r="IN38" s="1"/>
  <c r="IO37"/>
  <c r="IO38" s="1"/>
  <c r="IP37"/>
  <c r="IP38" s="1"/>
  <c r="IQ37"/>
  <c r="IQ38" s="1"/>
  <c r="IR37"/>
  <c r="IR38" s="1"/>
  <c r="IS37"/>
  <c r="IS38" s="1"/>
  <c r="IT37"/>
  <c r="IT38" s="1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1" i="5"/>
  <c r="D61" s="1"/>
  <c r="E60"/>
  <c r="D60" s="1"/>
  <c r="E59"/>
  <c r="D59" s="1"/>
  <c r="M55"/>
  <c r="L55" s="1"/>
  <c r="M56"/>
  <c r="L56" s="1"/>
  <c r="M57"/>
  <c r="L57" s="1"/>
  <c r="K55"/>
  <c r="J55" s="1"/>
  <c r="K56"/>
  <c r="J56" s="1"/>
  <c r="K57"/>
  <c r="J57" s="1"/>
  <c r="I55"/>
  <c r="H55" s="1"/>
  <c r="I56"/>
  <c r="H56" s="1"/>
  <c r="I57"/>
  <c r="H57" s="1"/>
  <c r="G55"/>
  <c r="F55" s="1"/>
  <c r="G56"/>
  <c r="F56" s="1"/>
  <c r="G57"/>
  <c r="F57" s="1"/>
  <c r="E55"/>
  <c r="D55" s="1"/>
  <c r="E56"/>
  <c r="D56" s="1"/>
  <c r="E57"/>
  <c r="D57" s="1"/>
  <c r="E50"/>
  <c r="D50" s="1"/>
  <c r="E51"/>
  <c r="D51" s="1"/>
  <c r="E52"/>
  <c r="D52" s="1"/>
  <c r="K46"/>
  <c r="J46" s="1"/>
  <c r="K47"/>
  <c r="J47" s="1"/>
  <c r="K48"/>
  <c r="J48" s="1"/>
  <c r="I46"/>
  <c r="H46" s="1"/>
  <c r="I47"/>
  <c r="H47" s="1"/>
  <c r="I48"/>
  <c r="H48" s="1"/>
  <c r="G46"/>
  <c r="F46" s="1"/>
  <c r="G47"/>
  <c r="F47" s="1"/>
  <c r="G48"/>
  <c r="F48" s="1"/>
  <c r="E46"/>
  <c r="D46" s="1"/>
  <c r="E47"/>
  <c r="D47" s="1"/>
  <c r="E48"/>
  <c r="D48" s="1"/>
  <c r="E4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E42" i="5"/>
  <c r="E43"/>
  <c r="E62" l="1"/>
  <c r="D62"/>
  <c r="M58"/>
  <c r="L58"/>
  <c r="K58"/>
  <c r="J58"/>
  <c r="I58"/>
  <c r="H58"/>
  <c r="G58"/>
  <c r="F58"/>
  <c r="E58"/>
  <c r="D58"/>
  <c r="E53"/>
  <c r="D53"/>
  <c r="K49"/>
  <c r="J49"/>
  <c r="I49"/>
  <c r="H49"/>
  <c r="G49"/>
  <c r="F49"/>
  <c r="D44"/>
  <c r="E44"/>
  <c r="E49"/>
  <c r="D49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<sst xmlns="http://schemas.openxmlformats.org/spreadsheetml/2006/main" count="2323" uniqueCount="1410">
  <si>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</si>
  <si>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</si>
  <si>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</si>
  <si>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</si>
  <si>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</si>
  <si>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</si>
  <si>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</si>
  <si>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</si>
  <si>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</si>
  <si>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</si>
  <si>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</si>
  <si>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</si>
  <si>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</si>
  <si>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</si>
  <si>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</si>
  <si>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</si>
  <si>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</si>
  <si>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</si>
  <si>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</si>
  <si>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</si>
  <si>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</si>
  <si>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</si>
  <si>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</si>
  <si>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</si>
  <si>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</si>
  <si>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</si>
  <si>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</si>
  <si>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</si>
  <si>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</si>
  <si>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</si>
  <si>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</si>
  <si>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</si>
  <si>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</si>
  <si>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</si>
  <si>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</si>
  <si>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</si>
  <si>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</si>
  <si>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</si>
  <si>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</si>
  <si>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</si>
  <si>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</si>
  <si>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</si>
  <si>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</si>
  <si>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</si>
  <si>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</si>
  <si>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</si>
  <si>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</si>
  <si>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</si>
  <si>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</si>
  <si>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</si>
  <si>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</si>
  <si>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</si>
  <si>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</si>
  <si>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</si>
  <si>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</si>
  <si>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</si>
  <si>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</si>
  <si>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</si>
  <si>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</si>
  <si>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</si>
  <si>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</si>
  <si>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</si>
  <si>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</si>
  <si>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</si>
  <si>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</si>
  <si>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</si>
  <si>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</si>
  <si>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</si>
  <si>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</si>
  <si>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</si>
  <si>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</si>
  <si>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</si>
  <si>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</si>
  <si>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</si>
  <si>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</si>
  <si>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</si>
  <si>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</si>
  <si>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</si>
  <si>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</si>
  <si>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</si>
  <si>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</si>
  <si>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</si>
  <si>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</si>
  <si>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</si>
  <si>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</si>
  <si>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</si>
  <si>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</si>
  <si>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</si>
  <si>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</si>
  <si>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</si>
  <si>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</si>
  <si>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</si>
  <si>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</si>
  <si>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</si>
  <si>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</si>
  <si>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</si>
  <si>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</si>
  <si>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</si>
  <si>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</si>
  <si>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</si>
  <si>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</si>
  <si>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</si>
  <si>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</si>
  <si>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</si>
  <si>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</si>
  <si>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</si>
  <si>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</si>
  <si>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</si>
  <si>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</si>
  <si>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</si>
  <si>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</si>
  <si>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</si>
  <si>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</si>
  <si>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</si>
  <si>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</si>
  <si>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</si>
  <si>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</si>
  <si>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</si>
  <si>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</si>
  <si>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</si>
  <si>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</si>
  <si>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</si>
  <si>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</si>
  <si>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</si>
  <si>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</si>
  <si>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</si>
  <si>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</si>
  <si>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</si>
  <si>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</si>
  <si>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</si>
  <si>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</si>
  <si>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</si>
  <si>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</si>
  <si>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</si>
  <si>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</si>
  <si>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</si>
  <si>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</si>
  <si>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</si>
  <si>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</si>
  <si>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</si>
  <si>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</si>
  <si>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</si>
  <si>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</si>
  <si>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</si>
  <si>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</si>
  <si>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</si>
  <si>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</si>
  <si>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</si>
  <si>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</si>
  <si>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</si>
  <si>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</si>
  <si>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</si>
  <si>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</si>
  <si>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</si>
  <si>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</si>
  <si>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</si>
  <si>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</si>
  <si>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</si>
  <si>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</si>
  <si>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</si>
  <si>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</si>
  <si>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</si>
  <si>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</si>
  <si>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</si>
  <si>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</si>
  <si>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</si>
  <si>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</si>
  <si>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</si>
  <si>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</si>
  <si>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</si>
  <si>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</si>
  <si>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</si>
  <si>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</si>
  <si>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</si>
  <si>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</si>
  <si>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</si>
  <si>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</si>
  <si>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</si>
  <si>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</si>
  <si>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</si>
  <si>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</si>
  <si>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</si>
  <si>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</si>
  <si>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</si>
  <si>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</si>
  <si>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</si>
  <si>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</si>
  <si>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</si>
  <si>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</si>
  <si>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</si>
  <si>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</si>
  <si>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</si>
  <si>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</si>
  <si>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</si>
  <si>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</si>
  <si>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</si>
  <si>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</si>
  <si>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</si>
  <si>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</si>
  <si>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</si>
  <si>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</si>
  <si>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</si>
  <si>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</si>
  <si>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</si>
  <si>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</si>
  <si>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</si>
  <si>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</si>
  <si>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</si>
  <si>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</si>
  <si>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</si>
  <si>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</si>
  <si>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</si>
  <si>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</si>
  <si>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</si>
  <si>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</si>
  <si>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</si>
  <si>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</si>
  <si>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</si>
  <si>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</si>
  <si>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</si>
  <si>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</si>
  <si>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</si>
  <si>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</si>
  <si>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</si>
  <si>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</si>
  <si>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</si>
  <si>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</si>
  <si>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</si>
  <si>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</si>
  <si>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</si>
  <si>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</si>
  <si>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</si>
  <si>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</si>
  <si>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</si>
  <si>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</si>
  <si>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</si>
  <si>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</si>
  <si>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</si>
  <si>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</si>
  <si>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</si>
  <si>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</si>
  <si>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</si>
  <si>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</si>
  <si>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</si>
  <si>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</si>
  <si>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</si>
  <si>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</si>
  <si>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</si>
  <si>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</si>
  <si>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</si>
  <si>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</si>
  <si>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</si>
  <si>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</si>
  <si>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</si>
  <si>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</si>
  <si>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</si>
  <si>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</si>
  <si>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</si>
  <si>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</si>
  <si>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</si>
  <si>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</si>
  <si>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</si>
  <si>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</si>
  <si>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</si>
  <si>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</si>
  <si>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</si>
  <si>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</si>
  <si>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</si>
  <si>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</si>
  <si>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</si>
  <si>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</si>
  <si>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</si>
  <si>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</si>
  <si>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</si>
  <si>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</si>
  <si>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</si>
  <si>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</si>
  <si>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</si>
  <si>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</si>
  <si>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</si>
  <si>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</si>
  <si>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</si>
  <si>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</si>
  <si>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</si>
  <si>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</si>
  <si>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</si>
  <si>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</si>
  <si>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</si>
  <si>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</si>
  <si>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</si>
  <si>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</si>
  <si>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</si>
  <si>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</si>
  <si>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</si>
  <si>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</si>
  <si>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</si>
  <si>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</si>
  <si>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</si>
  <si>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</si>
  <si>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</si>
  <si>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</si>
  <si>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</si>
  <si>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</si>
  <si>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</si>
  <si>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</si>
  <si>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</si>
  <si>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</si>
  <si>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</si>
  <si>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</si>
  <si>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</si>
  <si>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</si>
  <si>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</si>
  <si>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</si>
  <si>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</si>
  <si>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</si>
  <si>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</si>
  <si>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</si>
  <si>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</si>
  <si>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</si>
  <si>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</si>
  <si>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</si>
  <si>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</si>
  <si>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</si>
  <si>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</si>
  <si>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</si>
  <si>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</si>
  <si>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</si>
  <si>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</si>
  <si>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</si>
  <si>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</si>
  <si>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</si>
  <si>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</si>
  <si>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</si>
  <si>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</si>
  <si>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</si>
  <si>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</si>
  <si>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</si>
  <si>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</si>
  <si>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</si>
  <si>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</si>
  <si>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</si>
  <si>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</si>
  <si>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</si>
  <si>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</si>
  <si>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</si>
  <si>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</si>
  <si>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</si>
  <si>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</si>
  <si>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</si>
  <si>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</si>
  <si>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</si>
  <si>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</si>
  <si>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</si>
  <si>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</si>
  <si>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</si>
  <si>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</si>
  <si>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</si>
  <si>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</si>
  <si>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</si>
  <si>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</si>
  <si>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</si>
  <si>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</si>
  <si>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</si>
  <si>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</si>
  <si>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</si>
  <si>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</si>
  <si>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</si>
  <si>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</si>
  <si>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</si>
  <si>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</si>
  <si>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</si>
  <si>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</si>
  <si>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</si>
  <si>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</si>
  <si>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</si>
  <si>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</si>
  <si>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</si>
  <si>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</si>
  <si>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</si>
  <si>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</si>
  <si>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</si>
  <si>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</si>
  <si>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</si>
  <si>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</si>
  <si>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</si>
  <si>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</si>
  <si>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</si>
  <si>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</si>
  <si>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</si>
  <si>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</si>
  <si>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</si>
  <si>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</si>
  <si>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</si>
  <si>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</si>
  <si>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</si>
  <si>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</si>
  <si>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</si>
  <si>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</si>
  <si>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</si>
  <si>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</si>
  <si>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</si>
  <si>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</si>
  <si>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</si>
  <si>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</si>
  <si>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</si>
  <si>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</si>
  <si>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</si>
  <si>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</si>
  <si>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</si>
  <si>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</si>
  <si>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</si>
  <si>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</si>
  <si>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</si>
  <si>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</si>
  <si>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</si>
  <si>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</si>
  <si>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</si>
  <si>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</si>
  <si>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</si>
  <si>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</si>
  <si>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</si>
  <si>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</si>
  <si>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</si>
  <si>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</si>
  <si>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</si>
  <si>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</si>
  <si>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</si>
  <si>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</si>
  <si>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</si>
  <si>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</si>
  <si>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</si>
  <si>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</si>
  <si>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</si>
  <si>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</si>
  <si>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</si>
  <si>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</si>
  <si>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</si>
  <si>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</si>
  <si>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</si>
  <si>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</si>
  <si>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</si>
  <si>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</si>
  <si>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</si>
  <si>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</si>
  <si>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</si>
  <si>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</si>
  <si>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</si>
  <si>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</si>
  <si>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</si>
  <si>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</si>
  <si>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</si>
  <si>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</si>
  <si>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</si>
  <si>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</si>
  <si>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</si>
  <si>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</si>
  <si>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</si>
  <si>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</si>
  <si>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</si>
  <si>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</si>
  <si>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</si>
  <si>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</si>
  <si>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</si>
  <si>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</si>
  <si>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</si>
  <si>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</si>
  <si>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</si>
  <si>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</si>
  <si>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</si>
  <si>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</si>
  <si>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</si>
  <si>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</si>
  <si>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</si>
  <si>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</si>
  <si>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</si>
  <si>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</si>
  <si>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</si>
  <si>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</si>
  <si>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</si>
  <si>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</si>
  <si>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</si>
  <si>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</si>
  <si>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</si>
  <si>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</si>
  <si>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</si>
  <si>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</si>
  <si>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</si>
  <si>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</si>
  <si>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</si>
  <si>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</si>
  <si>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</si>
  <si>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</si>
  <si>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</si>
  <si>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</si>
  <si>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</si>
  <si>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</si>
  <si>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</si>
  <si>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</si>
  <si>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</si>
  <si>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</si>
  <si>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</si>
  <si>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</si>
  <si>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</si>
  <si>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</si>
  <si>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</si>
  <si>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</si>
  <si>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</si>
  <si>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</si>
  <si>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</si>
  <si>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</si>
  <si>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</si>
  <si>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</si>
  <si>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</si>
  <si>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</si>
  <si>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</si>
  <si>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</si>
  <si>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</si>
  <si>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</si>
  <si>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</si>
  <si>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</si>
  <si>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</si>
  <si>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</si>
  <si>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</si>
  <si>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</si>
  <si>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</si>
  <si>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</si>
  <si>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</si>
  <si>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</si>
  <si>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</si>
  <si>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</si>
  <si>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</si>
  <si>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</si>
  <si>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</si>
  <si>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</si>
  <si>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</si>
  <si>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</si>
  <si>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</si>
  <si>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</si>
  <si>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</si>
  <si>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</si>
  <si>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</si>
  <si>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</si>
  <si>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</si>
  <si>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</si>
  <si>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</si>
  <si>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</si>
  <si>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</si>
  <si>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</si>
  <si>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</si>
  <si>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</si>
  <si>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</si>
  <si>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</si>
  <si>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</si>
  <si>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</si>
  <si>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</si>
  <si>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</si>
  <si>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</si>
  <si>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</si>
  <si>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</si>
  <si>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</si>
  <si>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</si>
  <si>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</si>
  <si>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</si>
  <si>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</si>
  <si>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</si>
  <si>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</si>
  <si>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</si>
  <si>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</si>
  <si>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</si>
  <si>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</si>
  <si>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</si>
  <si>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</si>
  <si>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</si>
  <si>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</si>
  <si>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</si>
  <si>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</si>
  <si>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</si>
  <si>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</si>
  <si>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</si>
  <si>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</si>
  <si>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</si>
  <si>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</si>
  <si>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</si>
  <si>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</si>
  <si>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</si>
  <si>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</si>
  <si>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</si>
  <si>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</si>
  <si>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</si>
  <si>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</si>
  <si>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</si>
  <si>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</si>
  <si>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</si>
  <si>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</si>
  <si>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</si>
  <si>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</si>
  <si>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</si>
  <si>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</si>
  <si>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</si>
  <si>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</si>
  <si>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</si>
  <si>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</si>
  <si>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</si>
  <si>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</si>
  <si>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</si>
  <si>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</si>
  <si>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</si>
  <si>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</si>
  <si>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</si>
  <si>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</si>
  <si>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</si>
  <si>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</si>
  <si>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</si>
  <si>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</si>
  <si>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</si>
  <si>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</si>
  <si>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</si>
  <si>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</si>
  <si>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</si>
  <si>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</si>
  <si>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</si>
  <si>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</si>
  <si>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</si>
  <si>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</si>
  <si>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</si>
  <si>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</si>
  <si>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</si>
  <si>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</si>
  <si>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</si>
  <si>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</si>
  <si>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</si>
  <si>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</si>
  <si>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</si>
  <si>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</si>
  <si>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</si>
  <si>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</si>
  <si>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</si>
  <si>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</si>
  <si>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</si>
  <si>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</si>
  <si>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</si>
  <si>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</si>
  <si>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</si>
  <si>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</si>
  <si>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</si>
  <si>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</si>
  <si>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</si>
  <si>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</si>
  <si>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</si>
  <si>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</si>
  <si>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</si>
  <si>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</si>
  <si>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</si>
  <si>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</si>
  <si>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</si>
  <si>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</si>
  <si>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</si>
  <si>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</si>
  <si>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</si>
  <si>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</si>
  <si>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</si>
  <si>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</si>
  <si>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</si>
  <si>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</si>
  <si>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</si>
  <si>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</si>
  <si>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</si>
  <si>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</si>
  <si>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</si>
  <si>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</si>
  <si>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</si>
  <si>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</si>
  <si>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</si>
  <si>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</si>
  <si>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</si>
  <si>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</si>
  <si>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</si>
  <si>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</si>
  <si>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</si>
  <si>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</si>
  <si>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</si>
  <si>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</si>
  <si>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</si>
  <si>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</si>
  <si>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</si>
  <si>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</si>
  <si>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</si>
  <si>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</si>
  <si>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</si>
  <si>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</si>
  <si>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</si>
  <si>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</si>
  <si>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</si>
  <si>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</si>
  <si>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</si>
  <si>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</si>
  <si>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</si>
  <si>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</si>
  <si>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</si>
  <si>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</si>
  <si>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</si>
  <si>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</si>
  <si>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</si>
  <si>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</si>
  <si>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</si>
  <si>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</si>
  <si>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</si>
  <si>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</si>
  <si>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</si>
  <si>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</si>
  <si>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</si>
  <si>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</si>
  <si>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</si>
  <si>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</si>
  <si>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</si>
  <si>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</si>
  <si>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</si>
  <si>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</si>
  <si>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</si>
  <si>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</si>
  <si>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</si>
  <si>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</si>
  <si>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</si>
  <si>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</si>
  <si>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</si>
  <si>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</si>
  <si>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</si>
  <si>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</si>
  <si>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</si>
  <si>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</si>
  <si>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</si>
  <si>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</si>
  <si>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</si>
  <si>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</si>
  <si>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</si>
  <si>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</si>
  <si>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</si>
  <si>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</si>
  <si>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</si>
  <si>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</si>
  <si>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</si>
  <si>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</si>
  <si>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</si>
  <si>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</si>
  <si>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</si>
  <si>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</si>
  <si>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</si>
  <si>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</si>
  <si>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</si>
  <si>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</si>
  <si>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</si>
  <si>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</si>
  <si>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</si>
  <si>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</si>
  <si>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</si>
  <si>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</si>
  <si>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</si>
  <si>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</si>
  <si>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</si>
  <si>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</si>
  <si>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</si>
  <si>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</si>
  <si>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</si>
  <si>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</si>
  <si>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</si>
  <si>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</si>
  <si>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</si>
  <si>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</si>
  <si>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</si>
  <si>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</si>
  <si>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</si>
  <si>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</si>
  <si>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</si>
  <si>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</si>
  <si>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</si>
  <si>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</si>
  <si>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</si>
  <si>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</si>
  <si>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</si>
  <si>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</si>
  <si>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</si>
  <si>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</si>
  <si>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</si>
  <si>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</si>
  <si>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</si>
  <si>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</si>
  <si>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</si>
  <si>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</si>
  <si>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</si>
  <si>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</si>
  <si>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</si>
  <si>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</si>
  <si>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</si>
  <si>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</si>
  <si>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</si>
  <si>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</si>
  <si>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</si>
  <si>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</si>
  <si>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</si>
  <si>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</si>
  <si>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</si>
  <si>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</si>
  <si>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</si>
  <si>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</si>
  <si>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</si>
  <si>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</si>
  <si>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</si>
  <si>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</si>
  <si>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</si>
  <si>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</si>
  <si>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</si>
  <si>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</si>
  <si>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</si>
  <si>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</si>
  <si>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</si>
  <si>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</si>
  <si>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</si>
  <si>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</si>
  <si>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</si>
  <si>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</si>
  <si>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</si>
  <si>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</si>
  <si>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</si>
  <si>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</si>
  <si>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</si>
  <si>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</si>
  <si>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</si>
  <si>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</si>
  <si>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</si>
  <si>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</si>
  <si>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</si>
  <si>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</si>
  <si>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</si>
  <si>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</si>
  <si>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</si>
  <si>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</si>
  <si>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</si>
  <si>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</si>
  <si>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</si>
  <si>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</si>
  <si>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</si>
  <si>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</si>
  <si>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</si>
  <si>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</si>
  <si>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</si>
  <si>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</si>
  <si>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</si>
  <si>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</si>
  <si>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</si>
  <si>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</si>
  <si>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</si>
  <si>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</si>
  <si>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</si>
  <si>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</si>
  <si>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</si>
  <si>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</si>
  <si>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</si>
  <si>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</si>
  <si>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</si>
  <si>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</si>
  <si>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</si>
  <si>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</si>
  <si>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</si>
  <si>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</si>
  <si>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</si>
  <si>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</si>
  <si>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</si>
  <si>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</si>
  <si>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</si>
  <si>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</si>
  <si>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</si>
  <si>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</si>
  <si>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</si>
  <si>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</si>
  <si>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</si>
  <si>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</si>
  <si>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</si>
  <si>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</si>
  <si>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</si>
  <si>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</si>
  <si>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</si>
  <si>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</si>
  <si>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</si>
  <si>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</si>
  <si>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</si>
  <si>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</si>
  <si>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</si>
  <si>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</si>
  <si>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</si>
  <si>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</si>
  <si>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</si>
  <si>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</si>
  <si>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</si>
  <si>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</si>
  <si>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</si>
  <si>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</si>
  <si>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</si>
  <si>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</si>
  <si>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</si>
  <si>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</si>
  <si>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</si>
  <si>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</si>
  <si>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</si>
  <si>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</si>
  <si>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</si>
  <si>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</si>
  <si>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</si>
  <si>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</si>
  <si>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</si>
  <si>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</si>
  <si>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</si>
  <si>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</si>
  <si>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</si>
  <si>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</si>
  <si>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</si>
  <si>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</si>
  <si>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</si>
  <si>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</si>
  <si>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</si>
  <si>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</si>
  <si>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</si>
  <si>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</si>
  <si>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</si>
  <si>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</si>
  <si>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</si>
  <si>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</si>
  <si>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</si>
  <si>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</si>
  <si>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</si>
  <si>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</si>
  <si>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</si>
  <si>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</si>
  <si>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</si>
  <si>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</si>
  <si>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</si>
  <si>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</si>
  <si>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</si>
  <si>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</si>
  <si>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</si>
  <si>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</si>
  <si>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</si>
  <si>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</si>
  <si>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</si>
  <si>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</si>
  <si>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</si>
  <si>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</si>
  <si>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</si>
  <si>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</si>
  <si>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</si>
  <si>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</si>
  <si>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</si>
  <si>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</si>
  <si>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</si>
  <si>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</si>
  <si>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</si>
  <si>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</si>
  <si>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</si>
  <si>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</si>
  <si>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</si>
  <si>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</si>
  <si>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</si>
  <si>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</si>
  <si>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</si>
  <si>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</si>
  <si>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</si>
  <si>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</si>
  <si>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</si>
  <si>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</si>
  <si>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</si>
  <si>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</si>
  <si>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</si>
  <si>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</si>
  <si>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</si>
  <si>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</si>
  <si>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</si>
  <si>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</si>
  <si>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</si>
  <si>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</si>
  <si>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</si>
  <si>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</si>
  <si>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</si>
  <si>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</si>
  <si>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</si>
  <si>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</si>
  <si>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</si>
  <si>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</si>
  <si>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</si>
  <si>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</si>
  <si>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</si>
  <si>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</si>
  <si>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</si>
  <si>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</si>
  <si>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</si>
  <si>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</si>
  <si>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</si>
  <si>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</si>
  <si>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</si>
  <si>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</si>
  <si>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</si>
  <si>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</si>
  <si>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</si>
  <si>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</si>
  <si>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</si>
  <si>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</si>
  <si>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</si>
  <si>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</si>
  <si>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</si>
  <si>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</si>
  <si>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</si>
  <si>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</si>
  <si>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</si>
  <si>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</si>
  <si>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</si>
  <si>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</si>
  <si>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</si>
  <si>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</si>
  <si>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</si>
  <si>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</si>
  <si>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</si>
  <si>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</si>
  <si>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</si>
  <si>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</si>
  <si>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</si>
  <si>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</si>
  <si>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</si>
  <si>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</si>
  <si>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</si>
  <si>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</si>
  <si>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</si>
  <si>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</si>
  <si>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</si>
  <si>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</si>
  <si>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</si>
  <si>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</si>
  <si>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</si>
  <si>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</si>
  <si>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</si>
  <si>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</si>
  <si>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</si>
  <si>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</si>
  <si>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</si>
  <si>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</si>
  <si>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</si>
  <si>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</si>
  <si>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</si>
  <si>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</si>
  <si>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</si>
  <si>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</si>
  <si>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</si>
  <si>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</si>
  <si>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</si>
  <si>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</si>
  <si>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</si>
  <si>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</si>
  <si>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</si>
  <si>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</si>
  <si>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</si>
  <si>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</si>
  <si>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</si>
  <si>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</si>
  <si>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</si>
  <si>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</si>
  <si>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</si>
  <si>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</si>
  <si>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</si>
  <si>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</si>
  <si>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</si>
  <si>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</si>
  <si>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</si>
  <si>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</si>
  <si>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</si>
  <si>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</si>
  <si>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</si>
  <si>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</si>
  <si>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</si>
  <si>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</si>
  <si>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</si>
  <si>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</si>
  <si>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</si>
  <si>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</si>
  <si>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</si>
  <si>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</si>
  <si>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</si>
  <si>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</si>
  <si>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</si>
  <si>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</si>
  <si>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</si>
  <si>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</si>
  <si>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</si>
  <si>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</si>
  <si>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</si>
  <si>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</si>
  <si>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</si>
  <si>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</si>
  <si>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</si>
  <si>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</si>
  <si>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</si>
  <si>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</si>
  <si>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</si>
  <si>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</si>
  <si>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</si>
  <si>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</si>
  <si>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</si>
  <si>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</si>
  <si>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</si>
  <si>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</si>
  <si>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</si>
  <si>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</si>
  <si>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</si>
  <si>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</si>
  <si>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</si>
  <si>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</si>
  <si>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</si>
  <si>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</si>
  <si>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</si>
  <si>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</si>
  <si>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</si>
  <si>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</si>
  <si>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</si>
  <si>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</si>
  <si>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</si>
  <si>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</si>
  <si>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</si>
  <si>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</si>
  <si>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</si>
  <si>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</si>
  <si>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</si>
  <si>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</si>
  <si>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</si>
  <si>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</si>
  <si>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</si>
  <si>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</si>
  <si>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</si>
  <si>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</si>
  <si>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</si>
  <si>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</si>
  <si>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</si>
  <si>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</si>
  <si>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</si>
  <si>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</si>
  <si>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</si>
  <si>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</si>
  <si>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</si>
  <si>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</si>
  <si>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</si>
  <si>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</si>
  <si>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</si>
  <si>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</si>
  <si>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</si>
  <si>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</si>
  <si>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</si>
  <si>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</si>
  <si>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</si>
  <si>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</si>
  <si>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</si>
  <si>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</si>
  <si>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</si>
  <si>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</si>
  <si>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</si>
  <si>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</si>
  <si>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</si>
  <si>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</si>
  <si>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</si>
  <si>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</si>
  <si>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</si>
  <si>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</si>
  <si>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</si>
  <si>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</si>
  <si>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</si>
  <si>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</si>
  <si>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</si>
  <si>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</si>
  <si>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</si>
  <si>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</si>
  <si>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</si>
  <si>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</si>
  <si>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</si>
  <si>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</si>
  <si>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</si>
  <si>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</si>
  <si>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</si>
  <si>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</si>
  <si>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</si>
  <si>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</si>
  <si>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</si>
  <si>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</si>
  <si>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</si>
  <si>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</si>
  <si>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</si>
  <si>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</si>
  <si>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</si>
  <si>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</si>
  <si>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</si>
  <si>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</si>
  <si>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</si>
  <si>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</si>
  <si>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</si>
  <si>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</si>
  <si>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</si>
  <si>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</si>
  <si>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</si>
  <si>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</si>
  <si>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</si>
  <si>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</si>
  <si>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</si>
  <si>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</si>
  <si>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</si>
  <si>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</si>
  <si>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</si>
  <si>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</si>
  <si>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</si>
  <si>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</si>
  <si>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</si>
  <si>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</si>
  <si>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</si>
  <si>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</si>
  <si>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</si>
  <si>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</si>
  <si>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</si>
  <si>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</si>
  <si>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</si>
  <si>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</si>
  <si>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</si>
  <si>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</si>
  <si>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</si>
  <si>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</si>
  <si>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</si>
  <si>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</si>
  <si>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</si>
  <si>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</si>
  <si>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</si>
  <si>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</si>
  <si>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</si>
  <si>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</si>
  <si>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</si>
  <si>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</si>
  <si>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</si>
  <si>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</si>
  <si>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</si>
  <si>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</si>
  <si>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</si>
  <si>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</si>
  <si>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</si>
  <si>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</si>
  <si>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</si>
  <si>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</si>
  <si>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</si>
  <si>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</si>
  <si>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</si>
  <si>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</si>
  <si>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</si>
  <si>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</si>
  <si>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</si>
  <si>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</si>
  <si>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</si>
  <si>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</si>
  <si>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</si>
  <si>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</si>
  <si>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</si>
  <si>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</si>
  <si>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</si>
  <si>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</si>
  <si>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</si>
  <si>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</si>
  <si>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</si>
  <si>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</si>
  <si>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</si>
  <si>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</si>
  <si>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</si>
  <si>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</si>
  <si>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</si>
  <si>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</si>
  <si>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</si>
  <si>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</si>
  <si>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</si>
  <si>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</si>
  <si>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</si>
  <si>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</si>
  <si>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</si>
  <si>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</si>
  <si>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</si>
  <si>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</si>
  <si>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</si>
  <si>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</si>
  <si>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</si>
  <si>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</si>
  <si>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</si>
  <si>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</si>
  <si>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</si>
  <si>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</si>
  <si>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</si>
  <si>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</si>
  <si>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</si>
  <si>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</si>
  <si>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</si>
  <si>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</si>
  <si>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</si>
  <si>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</si>
  <si>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</si>
  <si>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</si>
  <si>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</si>
  <si>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</si>
  <si>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</si>
  <si>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</si>
  <si>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</si>
  <si>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</si>
  <si>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</si>
  <si>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</si>
  <si>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</si>
  <si>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</si>
  <si>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</si>
  <si>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</si>
  <si>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</si>
  <si>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</si>
  <si>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</si>
  <si>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</si>
  <si>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</si>
  <si>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</si>
  <si>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</si>
  <si>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</si>
  <si>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</si>
  <si>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</si>
  <si>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</si>
  <si>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</si>
  <si>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</si>
  <si>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</si>
  <si>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</si>
  <si>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</si>
  <si>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</si>
  <si>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</si>
  <si>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</si>
  <si>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</si>
  <si>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</si>
  <si>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</si>
  <si>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</si>
  <si>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</si>
  <si>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</si>
  <si>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</si>
  <si>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</si>
  <si>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</si>
  <si>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</si>
  <si>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</si>
  <si>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</si>
  <si>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</si>
  <si>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</si>
  <si>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</si>
  <si>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</si>
  <si>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</si>
  <si>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</si>
  <si>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</si>
  <si>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</si>
  <si>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</si>
  <si>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</si>
  <si>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</si>
  <si>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</si>
  <si>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</si>
  <si>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</si>
  <si>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</si>
  <si>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</si>
  <si>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</si>
  <si>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</si>
  <si>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</si>
  <si>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</si>
  <si>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</si>
  <si>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</si>
  <si>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</si>
  <si>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</si>
  <si>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</si>
  <si>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</si>
  <si>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</si>
  <si>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</si>
  <si>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</si>
  <si>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</si>
  <si>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</si>
  <si>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</si>
  <si>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</si>
  <si>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</si>
  <si>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</si>
  <si>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</si>
  <si>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</si>
  <si>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</si>
  <si>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</si>
  <si>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</si>
  <si>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</si>
  <si>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r>
      <t xml:space="preserve">   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Оқу жылы: 2024-2025</t>
    </r>
  </si>
  <si>
    <t>Топ: "Мирас"</t>
  </si>
  <si>
    <r>
      <t xml:space="preserve">                                 Мектепалды топтардың (5 жастағы балалар)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бақылау парағы</t>
    </r>
  </si>
  <si>
    <t>Қадырбай Айсултан</t>
  </si>
  <si>
    <t>Ербекет Арман</t>
  </si>
  <si>
    <t>Жолашова Нурай</t>
  </si>
  <si>
    <t>Альжанова Дания</t>
  </si>
  <si>
    <t>Амантаев Ерназар</t>
  </si>
  <si>
    <t>Қайыргельды Әлімжан</t>
  </si>
  <si>
    <t>Жандаулет Динмухамет</t>
  </si>
  <si>
    <t>Бейсембек Исмайл</t>
  </si>
  <si>
    <t>Калиева Назым</t>
  </si>
  <si>
    <t>Аманова Аяна</t>
  </si>
  <si>
    <t>Ынтымақ Ай-ханым</t>
  </si>
  <si>
    <t>Тлеукенова Айша</t>
  </si>
  <si>
    <t>Буркитов Сұлтан</t>
  </si>
  <si>
    <t xml:space="preserve"> Жанабеков Алижан</t>
  </si>
  <si>
    <t>Умирбекова Айлин</t>
  </si>
  <si>
    <t>Исабаев Жігер</t>
  </si>
  <si>
    <t>Амангельді Алдияр</t>
  </si>
  <si>
    <t>Қорқытбай Айдос</t>
  </si>
  <si>
    <t>Муратқызы София</t>
  </si>
  <si>
    <t>Кусаинова Сабина</t>
  </si>
  <si>
    <r>
      <t xml:space="preserve"> </t>
    </r>
    <r>
      <rPr>
        <sz val="12"/>
        <color theme="1"/>
        <rFont val="Times New Roman"/>
        <family val="1"/>
        <charset val="204"/>
      </rPr>
      <t>Тәрбиешілер: Шакиева Ж.О. Жаркынова А.А.</t>
    </r>
  </si>
  <si>
    <t>Өткізу кезеңі: қорытынды</t>
  </si>
  <si>
    <t>Өткізу мерзімі: мамыр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</si>
</sst>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1380</v>
      </c>
      <c r="DN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2"/>
      <c r="B11" s="8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847</v>
      </c>
      <c r="AT11" s="71"/>
      <c r="AU11" s="71"/>
      <c r="AV11" s="71"/>
      <c r="AW11" s="71"/>
      <c r="AX11" s="71"/>
      <c r="AY11" s="71" t="s">
        <v>850</v>
      </c>
      <c r="AZ11" s="71"/>
      <c r="BA11" s="71"/>
      <c r="BB11" s="71"/>
      <c r="BC11" s="71"/>
      <c r="BD11" s="71"/>
      <c r="BE11" s="71"/>
      <c r="BF11" s="71"/>
      <c r="BG11" s="71"/>
      <c r="BH11" s="71" t="s">
        <v>847</v>
      </c>
      <c r="BI11" s="71"/>
      <c r="BJ11" s="71"/>
      <c r="BK11" s="71"/>
      <c r="BL11" s="71"/>
      <c r="BM11" s="71"/>
      <c r="BN11" s="71" t="s">
        <v>850</v>
      </c>
      <c r="BO11" s="71"/>
      <c r="BP11" s="71"/>
      <c r="BQ11" s="71"/>
      <c r="BR11" s="71"/>
      <c r="BS11" s="71"/>
      <c r="BT11" s="71"/>
      <c r="BU11" s="71"/>
      <c r="BV11" s="71"/>
      <c r="BW11" s="71" t="s">
        <v>847</v>
      </c>
      <c r="BX11" s="71"/>
      <c r="BY11" s="71"/>
      <c r="BZ11" s="71"/>
      <c r="CA11" s="71"/>
      <c r="CB11" s="71"/>
      <c r="CC11" s="71" t="s">
        <v>850</v>
      </c>
      <c r="CD11" s="71"/>
      <c r="CE11" s="71"/>
      <c r="CF11" s="71"/>
      <c r="CG11" s="71"/>
      <c r="CH11" s="71"/>
      <c r="CI11" s="71" t="s">
        <v>847</v>
      </c>
      <c r="CJ11" s="71"/>
      <c r="CK11" s="71"/>
      <c r="CL11" s="71"/>
      <c r="CM11" s="71"/>
      <c r="CN11" s="71"/>
      <c r="CO11" s="71"/>
      <c r="CP11" s="71"/>
      <c r="CQ11" s="71"/>
      <c r="CR11" s="71" t="s">
        <v>850</v>
      </c>
      <c r="CS11" s="71"/>
      <c r="CT11" s="71"/>
      <c r="CU11" s="71"/>
      <c r="CV11" s="71"/>
      <c r="CW11" s="71"/>
      <c r="CX11" s="71"/>
      <c r="CY11" s="71"/>
      <c r="CZ11" s="71"/>
      <c r="DA11" s="71" t="s">
        <v>847</v>
      </c>
      <c r="DB11" s="71"/>
      <c r="DC11" s="71"/>
      <c r="DD11" s="71"/>
      <c r="DE11" s="71"/>
      <c r="DF11" s="71"/>
      <c r="DG11" s="71" t="s">
        <v>850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>
      <c r="A13" s="82"/>
      <c r="B13" s="82"/>
      <c r="C13" s="81" t="s">
        <v>844</v>
      </c>
      <c r="D13" s="81"/>
      <c r="E13" s="81"/>
      <c r="F13" s="81" t="s">
        <v>1339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851</v>
      </c>
      <c r="Y13" s="81"/>
      <c r="Z13" s="81"/>
      <c r="AA13" s="81" t="s">
        <v>853</v>
      </c>
      <c r="AB13" s="81"/>
      <c r="AC13" s="81"/>
      <c r="AD13" s="81" t="s">
        <v>855</v>
      </c>
      <c r="AE13" s="81"/>
      <c r="AF13" s="81"/>
      <c r="AG13" s="81" t="s">
        <v>857</v>
      </c>
      <c r="AH13" s="81"/>
      <c r="AI13" s="81"/>
      <c r="AJ13" s="81" t="s">
        <v>859</v>
      </c>
      <c r="AK13" s="81"/>
      <c r="AL13" s="81"/>
      <c r="AM13" s="81" t="s">
        <v>863</v>
      </c>
      <c r="AN13" s="81"/>
      <c r="AO13" s="81"/>
      <c r="AP13" s="81" t="s">
        <v>864</v>
      </c>
      <c r="AQ13" s="81"/>
      <c r="AR13" s="81"/>
      <c r="AS13" s="81" t="s">
        <v>866</v>
      </c>
      <c r="AT13" s="81"/>
      <c r="AU13" s="81"/>
      <c r="AV13" s="81" t="s">
        <v>867</v>
      </c>
      <c r="AW13" s="81"/>
      <c r="AX13" s="81"/>
      <c r="AY13" s="81" t="s">
        <v>870</v>
      </c>
      <c r="AZ13" s="81"/>
      <c r="BA13" s="81"/>
      <c r="BB13" s="81" t="s">
        <v>871</v>
      </c>
      <c r="BC13" s="81"/>
      <c r="BD13" s="81"/>
      <c r="BE13" s="81" t="s">
        <v>874</v>
      </c>
      <c r="BF13" s="81"/>
      <c r="BG13" s="81"/>
      <c r="BH13" s="81" t="s">
        <v>875</v>
      </c>
      <c r="BI13" s="81"/>
      <c r="BJ13" s="81"/>
      <c r="BK13" s="81" t="s">
        <v>879</v>
      </c>
      <c r="BL13" s="81"/>
      <c r="BM13" s="81"/>
      <c r="BN13" s="81" t="s">
        <v>878</v>
      </c>
      <c r="BO13" s="81"/>
      <c r="BP13" s="81"/>
      <c r="BQ13" s="81" t="s">
        <v>880</v>
      </c>
      <c r="BR13" s="81"/>
      <c r="BS13" s="81"/>
      <c r="BT13" s="81" t="s">
        <v>881</v>
      </c>
      <c r="BU13" s="81"/>
      <c r="BV13" s="81"/>
      <c r="BW13" s="81" t="s">
        <v>883</v>
      </c>
      <c r="BX13" s="81"/>
      <c r="BY13" s="81"/>
      <c r="BZ13" s="81" t="s">
        <v>885</v>
      </c>
      <c r="CA13" s="81"/>
      <c r="CB13" s="81"/>
      <c r="CC13" s="81" t="s">
        <v>886</v>
      </c>
      <c r="CD13" s="81"/>
      <c r="CE13" s="81"/>
      <c r="CF13" s="81" t="s">
        <v>887</v>
      </c>
      <c r="CG13" s="81"/>
      <c r="CH13" s="81"/>
      <c r="CI13" s="81" t="s">
        <v>889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890</v>
      </c>
      <c r="CS13" s="81"/>
      <c r="CT13" s="81"/>
      <c r="CU13" s="81" t="s">
        <v>133</v>
      </c>
      <c r="CV13" s="81"/>
      <c r="CW13" s="81"/>
      <c r="CX13" s="81" t="s">
        <v>891</v>
      </c>
      <c r="CY13" s="81"/>
      <c r="CZ13" s="81"/>
      <c r="DA13" s="81" t="s">
        <v>892</v>
      </c>
      <c r="DB13" s="81"/>
      <c r="DC13" s="81"/>
      <c r="DD13" s="81" t="s">
        <v>896</v>
      </c>
      <c r="DE13" s="81"/>
      <c r="DF13" s="81"/>
      <c r="DG13" s="81" t="s">
        <v>898</v>
      </c>
      <c r="DH13" s="81"/>
      <c r="DI13" s="81"/>
      <c r="DJ13" s="81" t="s">
        <v>900</v>
      </c>
      <c r="DK13" s="81"/>
      <c r="DL13" s="81"/>
      <c r="DM13" s="81" t="s">
        <v>902</v>
      </c>
      <c r="DN13" s="81"/>
      <c r="DO13" s="81"/>
    </row>
    <row r="14" spans="1:254" ht="111.75" customHeight="1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7" t="s">
        <v>805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9" t="s">
        <v>840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1" t="s">
        <v>811</v>
      </c>
      <c r="C43" s="62"/>
      <c r="D43" s="62"/>
      <c r="E43" s="63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67" t="s">
        <v>3</v>
      </c>
      <c r="G48" s="68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69" t="s">
        <v>117</v>
      </c>
      <c r="G57" s="70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1380</v>
      </c>
      <c r="D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>
      <c r="A13" s="82"/>
      <c r="B13" s="82"/>
      <c r="C13" s="81" t="s">
        <v>905</v>
      </c>
      <c r="D13" s="81"/>
      <c r="E13" s="81"/>
      <c r="F13" s="81" t="s">
        <v>909</v>
      </c>
      <c r="G13" s="81"/>
      <c r="H13" s="81"/>
      <c r="I13" s="81" t="s">
        <v>910</v>
      </c>
      <c r="J13" s="81"/>
      <c r="K13" s="81"/>
      <c r="L13" s="81" t="s">
        <v>911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913</v>
      </c>
      <c r="V13" s="81"/>
      <c r="W13" s="81"/>
      <c r="X13" s="81" t="s">
        <v>914</v>
      </c>
      <c r="Y13" s="81"/>
      <c r="Z13" s="81"/>
      <c r="AA13" s="81" t="s">
        <v>915</v>
      </c>
      <c r="AB13" s="81"/>
      <c r="AC13" s="81"/>
      <c r="AD13" s="81" t="s">
        <v>917</v>
      </c>
      <c r="AE13" s="81"/>
      <c r="AF13" s="81"/>
      <c r="AG13" s="81" t="s">
        <v>919</v>
      </c>
      <c r="AH13" s="81"/>
      <c r="AI13" s="81"/>
      <c r="AJ13" s="81" t="s">
        <v>1325</v>
      </c>
      <c r="AK13" s="81"/>
      <c r="AL13" s="81"/>
      <c r="AM13" s="81" t="s">
        <v>924</v>
      </c>
      <c r="AN13" s="81"/>
      <c r="AO13" s="81"/>
      <c r="AP13" s="81" t="s">
        <v>925</v>
      </c>
      <c r="AQ13" s="81"/>
      <c r="AR13" s="81"/>
      <c r="AS13" s="81" t="s">
        <v>926</v>
      </c>
      <c r="AT13" s="81"/>
      <c r="AU13" s="81"/>
      <c r="AV13" s="81" t="s">
        <v>927</v>
      </c>
      <c r="AW13" s="81"/>
      <c r="AX13" s="81"/>
      <c r="AY13" s="81" t="s">
        <v>929</v>
      </c>
      <c r="AZ13" s="81"/>
      <c r="BA13" s="81"/>
      <c r="BB13" s="81" t="s">
        <v>930</v>
      </c>
      <c r="BC13" s="81"/>
      <c r="BD13" s="81"/>
      <c r="BE13" s="81" t="s">
        <v>931</v>
      </c>
      <c r="BF13" s="81"/>
      <c r="BG13" s="81"/>
      <c r="BH13" s="81" t="s">
        <v>932</v>
      </c>
      <c r="BI13" s="81"/>
      <c r="BJ13" s="81"/>
      <c r="BK13" s="81" t="s">
        <v>933</v>
      </c>
      <c r="BL13" s="81"/>
      <c r="BM13" s="81"/>
      <c r="BN13" s="81" t="s">
        <v>935</v>
      </c>
      <c r="BO13" s="81"/>
      <c r="BP13" s="81"/>
      <c r="BQ13" s="81" t="s">
        <v>936</v>
      </c>
      <c r="BR13" s="81"/>
      <c r="BS13" s="81"/>
      <c r="BT13" s="81" t="s">
        <v>938</v>
      </c>
      <c r="BU13" s="81"/>
      <c r="BV13" s="81"/>
      <c r="BW13" s="81" t="s">
        <v>940</v>
      </c>
      <c r="BX13" s="81"/>
      <c r="BY13" s="81"/>
      <c r="BZ13" s="81" t="s">
        <v>941</v>
      </c>
      <c r="CA13" s="81"/>
      <c r="CB13" s="81"/>
      <c r="CC13" s="81" t="s">
        <v>945</v>
      </c>
      <c r="CD13" s="81"/>
      <c r="CE13" s="81"/>
      <c r="CF13" s="81" t="s">
        <v>948</v>
      </c>
      <c r="CG13" s="81"/>
      <c r="CH13" s="81"/>
      <c r="CI13" s="81" t="s">
        <v>949</v>
      </c>
      <c r="CJ13" s="81"/>
      <c r="CK13" s="81"/>
      <c r="CL13" s="81" t="s">
        <v>950</v>
      </c>
      <c r="CM13" s="81"/>
      <c r="CN13" s="81"/>
      <c r="CO13" s="81" t="s">
        <v>951</v>
      </c>
      <c r="CP13" s="81"/>
      <c r="CQ13" s="81"/>
      <c r="CR13" s="81" t="s">
        <v>953</v>
      </c>
      <c r="CS13" s="81"/>
      <c r="CT13" s="81"/>
      <c r="CU13" s="81" t="s">
        <v>954</v>
      </c>
      <c r="CV13" s="81"/>
      <c r="CW13" s="81"/>
      <c r="CX13" s="81" t="s">
        <v>955</v>
      </c>
      <c r="CY13" s="81"/>
      <c r="CZ13" s="81"/>
      <c r="DA13" s="81" t="s">
        <v>956</v>
      </c>
      <c r="DB13" s="81"/>
      <c r="DC13" s="81"/>
      <c r="DD13" s="81" t="s">
        <v>957</v>
      </c>
      <c r="DE13" s="81"/>
      <c r="DF13" s="81"/>
      <c r="DG13" s="81" t="s">
        <v>958</v>
      </c>
      <c r="DH13" s="81"/>
      <c r="DI13" s="81"/>
      <c r="DJ13" s="81" t="s">
        <v>960</v>
      </c>
      <c r="DK13" s="81"/>
      <c r="DL13" s="81"/>
      <c r="DM13" s="81" t="s">
        <v>961</v>
      </c>
      <c r="DN13" s="81"/>
      <c r="DO13" s="81"/>
      <c r="DP13" s="81" t="s">
        <v>962</v>
      </c>
      <c r="DQ13" s="81"/>
      <c r="DR13" s="81"/>
    </row>
    <row r="14" spans="1:254" ht="83.25" customHeight="1">
      <c r="A14" s="82"/>
      <c r="B14" s="8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7" t="s">
        <v>278</v>
      </c>
      <c r="B40" s="78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9" t="s">
        <v>841</v>
      </c>
      <c r="B41" s="80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1" t="s">
        <v>811</v>
      </c>
      <c r="C43" s="62"/>
      <c r="D43" s="62"/>
      <c r="E43" s="63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7" t="s">
        <v>56</v>
      </c>
      <c r="E48" s="88"/>
      <c r="F48" s="89" t="s">
        <v>3</v>
      </c>
      <c r="G48" s="90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1380</v>
      </c>
      <c r="FJ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1022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981</v>
      </c>
      <c r="V11" s="76"/>
      <c r="W11" s="76"/>
      <c r="X11" s="76" t="s">
        <v>982</v>
      </c>
      <c r="Y11" s="76"/>
      <c r="Z11" s="76"/>
      <c r="AA11" s="74" t="s">
        <v>983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1005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>
      <c r="A12" s="82"/>
      <c r="B12" s="82"/>
      <c r="C12" s="81" t="s">
        <v>963</v>
      </c>
      <c r="D12" s="81"/>
      <c r="E12" s="81"/>
      <c r="F12" s="81" t="s">
        <v>967</v>
      </c>
      <c r="G12" s="81"/>
      <c r="H12" s="81"/>
      <c r="I12" s="81" t="s">
        <v>971</v>
      </c>
      <c r="J12" s="81"/>
      <c r="K12" s="81"/>
      <c r="L12" s="81" t="s">
        <v>975</v>
      </c>
      <c r="M12" s="81"/>
      <c r="N12" s="81"/>
      <c r="O12" s="81" t="s">
        <v>977</v>
      </c>
      <c r="P12" s="81"/>
      <c r="Q12" s="81"/>
      <c r="R12" s="81" t="s">
        <v>980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984</v>
      </c>
      <c r="AB12" s="81"/>
      <c r="AC12" s="81"/>
      <c r="AD12" s="81" t="s">
        <v>988</v>
      </c>
      <c r="AE12" s="81"/>
      <c r="AF12" s="81"/>
      <c r="AG12" s="81" t="s">
        <v>989</v>
      </c>
      <c r="AH12" s="81"/>
      <c r="AI12" s="81"/>
      <c r="AJ12" s="81" t="s">
        <v>993</v>
      </c>
      <c r="AK12" s="81"/>
      <c r="AL12" s="81"/>
      <c r="AM12" s="81" t="s">
        <v>997</v>
      </c>
      <c r="AN12" s="81"/>
      <c r="AO12" s="81"/>
      <c r="AP12" s="81" t="s">
        <v>1001</v>
      </c>
      <c r="AQ12" s="81"/>
      <c r="AR12" s="81"/>
      <c r="AS12" s="81" t="s">
        <v>1002</v>
      </c>
      <c r="AT12" s="81"/>
      <c r="AU12" s="81"/>
      <c r="AV12" s="81" t="s">
        <v>1006</v>
      </c>
      <c r="AW12" s="81"/>
      <c r="AX12" s="81"/>
      <c r="AY12" s="81" t="s">
        <v>1007</v>
      </c>
      <c r="AZ12" s="81"/>
      <c r="BA12" s="81"/>
      <c r="BB12" s="81" t="s">
        <v>1008</v>
      </c>
      <c r="BC12" s="81"/>
      <c r="BD12" s="81"/>
      <c r="BE12" s="81" t="s">
        <v>1009</v>
      </c>
      <c r="BF12" s="81"/>
      <c r="BG12" s="81"/>
      <c r="BH12" s="81" t="s">
        <v>1010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1014</v>
      </c>
      <c r="BR12" s="81"/>
      <c r="BS12" s="81"/>
      <c r="BT12" s="81" t="s">
        <v>1015</v>
      </c>
      <c r="BU12" s="81"/>
      <c r="BV12" s="81"/>
      <c r="BW12" s="81" t="s">
        <v>1016</v>
      </c>
      <c r="BX12" s="81"/>
      <c r="BY12" s="81"/>
      <c r="BZ12" s="81" t="s">
        <v>1017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1328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75">
      <c r="A13" s="82"/>
      <c r="B13" s="8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9" t="s">
        <v>840</v>
      </c>
      <c r="B40" s="8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1" t="s">
        <v>811</v>
      </c>
      <c r="C42" s="62"/>
      <c r="D42" s="62"/>
      <c r="E42" s="63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6" t="s">
        <v>1380</v>
      </c>
      <c r="GQ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82"/>
      <c r="B11" s="82"/>
      <c r="C11" s="76" t="s">
        <v>436</v>
      </c>
      <c r="D11" s="76" t="s">
        <v>5</v>
      </c>
      <c r="E11" s="76" t="s">
        <v>6</v>
      </c>
      <c r="F11" s="76" t="s">
        <v>437</v>
      </c>
      <c r="G11" s="76" t="s">
        <v>7</v>
      </c>
      <c r="H11" s="76" t="s">
        <v>8</v>
      </c>
      <c r="I11" s="76" t="s">
        <v>493</v>
      </c>
      <c r="J11" s="76" t="s">
        <v>9</v>
      </c>
      <c r="K11" s="76" t="s">
        <v>10</v>
      </c>
      <c r="L11" s="76" t="s">
        <v>438</v>
      </c>
      <c r="M11" s="76" t="s">
        <v>9</v>
      </c>
      <c r="N11" s="76" t="s">
        <v>10</v>
      </c>
      <c r="O11" s="76" t="s">
        <v>439</v>
      </c>
      <c r="P11" s="76" t="s">
        <v>11</v>
      </c>
      <c r="Q11" s="76" t="s">
        <v>4</v>
      </c>
      <c r="R11" s="76" t="s">
        <v>440</v>
      </c>
      <c r="S11" s="76" t="s">
        <v>6</v>
      </c>
      <c r="T11" s="76" t="s">
        <v>12</v>
      </c>
      <c r="U11" s="76" t="s">
        <v>441</v>
      </c>
      <c r="V11" s="76"/>
      <c r="W11" s="76"/>
      <c r="X11" s="76" t="s">
        <v>442</v>
      </c>
      <c r="Y11" s="76"/>
      <c r="Z11" s="76"/>
      <c r="AA11" s="76" t="s">
        <v>494</v>
      </c>
      <c r="AB11" s="76"/>
      <c r="AC11" s="76"/>
      <c r="AD11" s="76" t="s">
        <v>443</v>
      </c>
      <c r="AE11" s="76"/>
      <c r="AF11" s="76"/>
      <c r="AG11" s="76" t="s">
        <v>444</v>
      </c>
      <c r="AH11" s="76"/>
      <c r="AI11" s="76"/>
      <c r="AJ11" s="76" t="s">
        <v>445</v>
      </c>
      <c r="AK11" s="76"/>
      <c r="AL11" s="76"/>
      <c r="AM11" s="74" t="s">
        <v>446</v>
      </c>
      <c r="AN11" s="74"/>
      <c r="AO11" s="74"/>
      <c r="AP11" s="76" t="s">
        <v>447</v>
      </c>
      <c r="AQ11" s="76"/>
      <c r="AR11" s="76"/>
      <c r="AS11" s="76" t="s">
        <v>448</v>
      </c>
      <c r="AT11" s="76"/>
      <c r="AU11" s="76"/>
      <c r="AV11" s="76" t="s">
        <v>449</v>
      </c>
      <c r="AW11" s="76"/>
      <c r="AX11" s="76"/>
      <c r="AY11" s="76" t="s">
        <v>450</v>
      </c>
      <c r="AZ11" s="76"/>
      <c r="BA11" s="76"/>
      <c r="BB11" s="76" t="s">
        <v>451</v>
      </c>
      <c r="BC11" s="76"/>
      <c r="BD11" s="76"/>
      <c r="BE11" s="74" t="s">
        <v>495</v>
      </c>
      <c r="BF11" s="74"/>
      <c r="BG11" s="74"/>
      <c r="BH11" s="74" t="s">
        <v>452</v>
      </c>
      <c r="BI11" s="74"/>
      <c r="BJ11" s="74"/>
      <c r="BK11" s="76" t="s">
        <v>453</v>
      </c>
      <c r="BL11" s="76"/>
      <c r="BM11" s="76"/>
      <c r="BN11" s="76" t="s">
        <v>454</v>
      </c>
      <c r="BO11" s="76"/>
      <c r="BP11" s="76"/>
      <c r="BQ11" s="74" t="s">
        <v>455</v>
      </c>
      <c r="BR11" s="74"/>
      <c r="BS11" s="74"/>
      <c r="BT11" s="76" t="s">
        <v>456</v>
      </c>
      <c r="BU11" s="76"/>
      <c r="BV11" s="76"/>
      <c r="BW11" s="74" t="s">
        <v>457</v>
      </c>
      <c r="BX11" s="74"/>
      <c r="BY11" s="74"/>
      <c r="BZ11" s="74" t="s">
        <v>458</v>
      </c>
      <c r="CA11" s="74"/>
      <c r="CB11" s="74"/>
      <c r="CC11" s="74" t="s">
        <v>496</v>
      </c>
      <c r="CD11" s="74"/>
      <c r="CE11" s="74"/>
      <c r="CF11" s="74" t="s">
        <v>459</v>
      </c>
      <c r="CG11" s="74"/>
      <c r="CH11" s="74"/>
      <c r="CI11" s="74" t="s">
        <v>460</v>
      </c>
      <c r="CJ11" s="74"/>
      <c r="CK11" s="74"/>
      <c r="CL11" s="74" t="s">
        <v>461</v>
      </c>
      <c r="CM11" s="74"/>
      <c r="CN11" s="74"/>
      <c r="CO11" s="74" t="s">
        <v>462</v>
      </c>
      <c r="CP11" s="74"/>
      <c r="CQ11" s="74"/>
      <c r="CR11" s="74" t="s">
        <v>463</v>
      </c>
      <c r="CS11" s="74"/>
      <c r="CT11" s="74"/>
      <c r="CU11" s="74" t="s">
        <v>497</v>
      </c>
      <c r="CV11" s="74"/>
      <c r="CW11" s="74"/>
      <c r="CX11" s="74" t="s">
        <v>464</v>
      </c>
      <c r="CY11" s="74"/>
      <c r="CZ11" s="74"/>
      <c r="DA11" s="74" t="s">
        <v>465</v>
      </c>
      <c r="DB11" s="74"/>
      <c r="DC11" s="74"/>
      <c r="DD11" s="74" t="s">
        <v>466</v>
      </c>
      <c r="DE11" s="74"/>
      <c r="DF11" s="74"/>
      <c r="DG11" s="74" t="s">
        <v>467</v>
      </c>
      <c r="DH11" s="74"/>
      <c r="DI11" s="74"/>
      <c r="DJ11" s="74" t="s">
        <v>468</v>
      </c>
      <c r="DK11" s="74"/>
      <c r="DL11" s="74"/>
      <c r="DM11" s="74" t="s">
        <v>469</v>
      </c>
      <c r="DN11" s="74"/>
      <c r="DO11" s="74"/>
      <c r="DP11" s="74" t="s">
        <v>470</v>
      </c>
      <c r="DQ11" s="74"/>
      <c r="DR11" s="74"/>
      <c r="DS11" s="74" t="s">
        <v>471</v>
      </c>
      <c r="DT11" s="74"/>
      <c r="DU11" s="74"/>
      <c r="DV11" s="74" t="s">
        <v>472</v>
      </c>
      <c r="DW11" s="74"/>
      <c r="DX11" s="74"/>
      <c r="DY11" s="74" t="s">
        <v>498</v>
      </c>
      <c r="DZ11" s="74"/>
      <c r="EA11" s="74"/>
      <c r="EB11" s="74" t="s">
        <v>473</v>
      </c>
      <c r="EC11" s="74"/>
      <c r="ED11" s="74"/>
      <c r="EE11" s="74" t="s">
        <v>474</v>
      </c>
      <c r="EF11" s="74"/>
      <c r="EG11" s="74"/>
      <c r="EH11" s="74" t="s">
        <v>475</v>
      </c>
      <c r="EI11" s="74"/>
      <c r="EJ11" s="74"/>
      <c r="EK11" s="74" t="s">
        <v>476</v>
      </c>
      <c r="EL11" s="74"/>
      <c r="EM11" s="74"/>
      <c r="EN11" s="74" t="s">
        <v>477</v>
      </c>
      <c r="EO11" s="74"/>
      <c r="EP11" s="74"/>
      <c r="EQ11" s="74" t="s">
        <v>478</v>
      </c>
      <c r="ER11" s="74"/>
      <c r="ES11" s="74"/>
      <c r="ET11" s="74" t="s">
        <v>479</v>
      </c>
      <c r="EU11" s="74"/>
      <c r="EV11" s="74"/>
      <c r="EW11" s="74" t="s">
        <v>480</v>
      </c>
      <c r="EX11" s="74"/>
      <c r="EY11" s="74"/>
      <c r="EZ11" s="74" t="s">
        <v>481</v>
      </c>
      <c r="FA11" s="74"/>
      <c r="FB11" s="74"/>
      <c r="FC11" s="74" t="s">
        <v>499</v>
      </c>
      <c r="FD11" s="74"/>
      <c r="FE11" s="74"/>
      <c r="FF11" s="74" t="s">
        <v>482</v>
      </c>
      <c r="FG11" s="74"/>
      <c r="FH11" s="74"/>
      <c r="FI11" s="74" t="s">
        <v>483</v>
      </c>
      <c r="FJ11" s="74"/>
      <c r="FK11" s="74"/>
      <c r="FL11" s="74" t="s">
        <v>484</v>
      </c>
      <c r="FM11" s="74"/>
      <c r="FN11" s="74"/>
      <c r="FO11" s="74" t="s">
        <v>485</v>
      </c>
      <c r="FP11" s="74"/>
      <c r="FQ11" s="74"/>
      <c r="FR11" s="74" t="s">
        <v>486</v>
      </c>
      <c r="FS11" s="74"/>
      <c r="FT11" s="74"/>
      <c r="FU11" s="74" t="s">
        <v>487</v>
      </c>
      <c r="FV11" s="74"/>
      <c r="FW11" s="74"/>
      <c r="FX11" s="74" t="s">
        <v>500</v>
      </c>
      <c r="FY11" s="74"/>
      <c r="FZ11" s="74"/>
      <c r="GA11" s="74" t="s">
        <v>488</v>
      </c>
      <c r="GB11" s="74"/>
      <c r="GC11" s="74"/>
      <c r="GD11" s="74" t="s">
        <v>489</v>
      </c>
      <c r="GE11" s="74"/>
      <c r="GF11" s="74"/>
      <c r="GG11" s="74" t="s">
        <v>501</v>
      </c>
      <c r="GH11" s="74"/>
      <c r="GI11" s="74"/>
      <c r="GJ11" s="74" t="s">
        <v>490</v>
      </c>
      <c r="GK11" s="74"/>
      <c r="GL11" s="74"/>
      <c r="GM11" s="74" t="s">
        <v>491</v>
      </c>
      <c r="GN11" s="74"/>
      <c r="GO11" s="74"/>
      <c r="GP11" s="74" t="s">
        <v>492</v>
      </c>
      <c r="GQ11" s="74"/>
      <c r="GR11" s="74"/>
    </row>
    <row r="12" spans="1:254" ht="85.5" customHeight="1">
      <c r="A12" s="82"/>
      <c r="B12" s="82"/>
      <c r="C12" s="81" t="s">
        <v>1055</v>
      </c>
      <c r="D12" s="81"/>
      <c r="E12" s="81"/>
      <c r="F12" s="81" t="s">
        <v>1058</v>
      </c>
      <c r="G12" s="81"/>
      <c r="H12" s="81"/>
      <c r="I12" s="81" t="s">
        <v>1061</v>
      </c>
      <c r="J12" s="81"/>
      <c r="K12" s="81"/>
      <c r="L12" s="81" t="s">
        <v>538</v>
      </c>
      <c r="M12" s="81"/>
      <c r="N12" s="81"/>
      <c r="O12" s="81" t="s">
        <v>1064</v>
      </c>
      <c r="P12" s="81"/>
      <c r="Q12" s="81"/>
      <c r="R12" s="81" t="s">
        <v>1067</v>
      </c>
      <c r="S12" s="81"/>
      <c r="T12" s="81"/>
      <c r="U12" s="81" t="s">
        <v>1071</v>
      </c>
      <c r="V12" s="81"/>
      <c r="W12" s="81"/>
      <c r="X12" s="81" t="s">
        <v>539</v>
      </c>
      <c r="Y12" s="81"/>
      <c r="Z12" s="81"/>
      <c r="AA12" s="81" t="s">
        <v>540</v>
      </c>
      <c r="AB12" s="81"/>
      <c r="AC12" s="81"/>
      <c r="AD12" s="81" t="s">
        <v>541</v>
      </c>
      <c r="AE12" s="81"/>
      <c r="AF12" s="81"/>
      <c r="AG12" s="81" t="s">
        <v>1076</v>
      </c>
      <c r="AH12" s="81"/>
      <c r="AI12" s="81"/>
      <c r="AJ12" s="81" t="s">
        <v>542</v>
      </c>
      <c r="AK12" s="81"/>
      <c r="AL12" s="81"/>
      <c r="AM12" s="81" t="s">
        <v>543</v>
      </c>
      <c r="AN12" s="81"/>
      <c r="AO12" s="81"/>
      <c r="AP12" s="81" t="s">
        <v>544</v>
      </c>
      <c r="AQ12" s="81"/>
      <c r="AR12" s="81"/>
      <c r="AS12" s="81" t="s">
        <v>1079</v>
      </c>
      <c r="AT12" s="81"/>
      <c r="AU12" s="81"/>
      <c r="AV12" s="81" t="s">
        <v>1329</v>
      </c>
      <c r="AW12" s="81"/>
      <c r="AX12" s="81"/>
      <c r="AY12" s="81" t="s">
        <v>545</v>
      </c>
      <c r="AZ12" s="81"/>
      <c r="BA12" s="81"/>
      <c r="BB12" s="81" t="s">
        <v>529</v>
      </c>
      <c r="BC12" s="81"/>
      <c r="BD12" s="81"/>
      <c r="BE12" s="81" t="s">
        <v>546</v>
      </c>
      <c r="BF12" s="81"/>
      <c r="BG12" s="81"/>
      <c r="BH12" s="81" t="s">
        <v>1085</v>
      </c>
      <c r="BI12" s="81"/>
      <c r="BJ12" s="81"/>
      <c r="BK12" s="81" t="s">
        <v>547</v>
      </c>
      <c r="BL12" s="81"/>
      <c r="BM12" s="81"/>
      <c r="BN12" s="81" t="s">
        <v>548</v>
      </c>
      <c r="BO12" s="81"/>
      <c r="BP12" s="81"/>
      <c r="BQ12" s="81" t="s">
        <v>549</v>
      </c>
      <c r="BR12" s="81"/>
      <c r="BS12" s="81"/>
      <c r="BT12" s="81" t="s">
        <v>550</v>
      </c>
      <c r="BU12" s="81"/>
      <c r="BV12" s="81"/>
      <c r="BW12" s="81" t="s">
        <v>1092</v>
      </c>
      <c r="BX12" s="81"/>
      <c r="BY12" s="81"/>
      <c r="BZ12" s="81" t="s">
        <v>557</v>
      </c>
      <c r="CA12" s="81"/>
      <c r="CB12" s="81"/>
      <c r="CC12" s="81" t="s">
        <v>1096</v>
      </c>
      <c r="CD12" s="81"/>
      <c r="CE12" s="81"/>
      <c r="CF12" s="81" t="s">
        <v>558</v>
      </c>
      <c r="CG12" s="81"/>
      <c r="CH12" s="81"/>
      <c r="CI12" s="81" t="s">
        <v>559</v>
      </c>
      <c r="CJ12" s="81"/>
      <c r="CK12" s="81"/>
      <c r="CL12" s="81" t="s">
        <v>560</v>
      </c>
      <c r="CM12" s="81"/>
      <c r="CN12" s="81"/>
      <c r="CO12" s="81" t="s">
        <v>602</v>
      </c>
      <c r="CP12" s="81"/>
      <c r="CQ12" s="81"/>
      <c r="CR12" s="81" t="s">
        <v>599</v>
      </c>
      <c r="CS12" s="81"/>
      <c r="CT12" s="81"/>
      <c r="CU12" s="81" t="s">
        <v>603</v>
      </c>
      <c r="CV12" s="81"/>
      <c r="CW12" s="81"/>
      <c r="CX12" s="81" t="s">
        <v>600</v>
      </c>
      <c r="CY12" s="81"/>
      <c r="CZ12" s="81"/>
      <c r="DA12" s="81" t="s">
        <v>601</v>
      </c>
      <c r="DB12" s="81"/>
      <c r="DC12" s="81"/>
      <c r="DD12" s="81" t="s">
        <v>1108</v>
      </c>
      <c r="DE12" s="81"/>
      <c r="DF12" s="81"/>
      <c r="DG12" s="81" t="s">
        <v>1111</v>
      </c>
      <c r="DH12" s="81"/>
      <c r="DI12" s="81"/>
      <c r="DJ12" s="81" t="s">
        <v>604</v>
      </c>
      <c r="DK12" s="81"/>
      <c r="DL12" s="81"/>
      <c r="DM12" s="81" t="s">
        <v>1115</v>
      </c>
      <c r="DN12" s="81"/>
      <c r="DO12" s="81"/>
      <c r="DP12" s="81" t="s">
        <v>605</v>
      </c>
      <c r="DQ12" s="81"/>
      <c r="DR12" s="81"/>
      <c r="DS12" s="81" t="s">
        <v>606</v>
      </c>
      <c r="DT12" s="81"/>
      <c r="DU12" s="81"/>
      <c r="DV12" s="81" t="s">
        <v>1123</v>
      </c>
      <c r="DW12" s="81"/>
      <c r="DX12" s="81"/>
      <c r="DY12" s="81" t="s">
        <v>607</v>
      </c>
      <c r="DZ12" s="81"/>
      <c r="EA12" s="81"/>
      <c r="EB12" s="81" t="s">
        <v>608</v>
      </c>
      <c r="EC12" s="81"/>
      <c r="ED12" s="81"/>
      <c r="EE12" s="81" t="s">
        <v>609</v>
      </c>
      <c r="EF12" s="81"/>
      <c r="EG12" s="81"/>
      <c r="EH12" s="81" t="s">
        <v>610</v>
      </c>
      <c r="EI12" s="81"/>
      <c r="EJ12" s="81"/>
      <c r="EK12" s="100" t="s">
        <v>611</v>
      </c>
      <c r="EL12" s="100"/>
      <c r="EM12" s="100"/>
      <c r="EN12" s="81" t="s">
        <v>1134</v>
      </c>
      <c r="EO12" s="81"/>
      <c r="EP12" s="81"/>
      <c r="EQ12" s="81" t="s">
        <v>612</v>
      </c>
      <c r="ER12" s="81"/>
      <c r="ES12" s="81"/>
      <c r="ET12" s="81" t="s">
        <v>613</v>
      </c>
      <c r="EU12" s="81"/>
      <c r="EV12" s="81"/>
      <c r="EW12" s="81" t="s">
        <v>1140</v>
      </c>
      <c r="EX12" s="81"/>
      <c r="EY12" s="81"/>
      <c r="EZ12" s="81" t="s">
        <v>615</v>
      </c>
      <c r="FA12" s="81"/>
      <c r="FB12" s="81"/>
      <c r="FC12" s="81" t="s">
        <v>616</v>
      </c>
      <c r="FD12" s="81"/>
      <c r="FE12" s="81"/>
      <c r="FF12" s="81" t="s">
        <v>614</v>
      </c>
      <c r="FG12" s="81"/>
      <c r="FH12" s="81"/>
      <c r="FI12" s="81" t="s">
        <v>1145</v>
      </c>
      <c r="FJ12" s="81"/>
      <c r="FK12" s="81"/>
      <c r="FL12" s="81" t="s">
        <v>617</v>
      </c>
      <c r="FM12" s="81"/>
      <c r="FN12" s="81"/>
      <c r="FO12" s="81" t="s">
        <v>1149</v>
      </c>
      <c r="FP12" s="81"/>
      <c r="FQ12" s="81"/>
      <c r="FR12" s="81" t="s">
        <v>619</v>
      </c>
      <c r="FS12" s="81"/>
      <c r="FT12" s="81"/>
      <c r="FU12" s="100" t="s">
        <v>1332</v>
      </c>
      <c r="FV12" s="100"/>
      <c r="FW12" s="100"/>
      <c r="FX12" s="81" t="s">
        <v>1333</v>
      </c>
      <c r="FY12" s="81"/>
      <c r="FZ12" s="81"/>
      <c r="GA12" s="81" t="s">
        <v>623</v>
      </c>
      <c r="GB12" s="81"/>
      <c r="GC12" s="81"/>
      <c r="GD12" s="81" t="s">
        <v>1155</v>
      </c>
      <c r="GE12" s="81"/>
      <c r="GF12" s="81"/>
      <c r="GG12" s="81" t="s">
        <v>626</v>
      </c>
      <c r="GH12" s="81"/>
      <c r="GI12" s="81"/>
      <c r="GJ12" s="81" t="s">
        <v>1161</v>
      </c>
      <c r="GK12" s="81"/>
      <c r="GL12" s="81"/>
      <c r="GM12" s="81" t="s">
        <v>1165</v>
      </c>
      <c r="GN12" s="81"/>
      <c r="GO12" s="81"/>
      <c r="GP12" s="81" t="s">
        <v>1334</v>
      </c>
      <c r="GQ12" s="81"/>
      <c r="GR12" s="81"/>
    </row>
    <row r="13" spans="1:254" ht="93.75" customHeight="1">
      <c r="A13" s="82"/>
      <c r="B13" s="8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7" t="s">
        <v>278</v>
      </c>
      <c r="B39" s="7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9" t="s">
        <v>843</v>
      </c>
      <c r="B40" s="80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2"/>
  <sheetViews>
    <sheetView tabSelected="1" topLeftCell="A41" workbookViewId="0">
      <selection activeCell="O56" sqref="O56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 t="s">
        <v>1384</v>
      </c>
      <c r="C2" s="7"/>
      <c r="D2" s="14" t="s">
        <v>1385</v>
      </c>
      <c r="E2" s="7"/>
      <c r="F2" s="7"/>
      <c r="G2" s="14" t="s">
        <v>1408</v>
      </c>
      <c r="H2" s="7"/>
      <c r="I2" s="7"/>
      <c r="J2" s="15"/>
      <c r="K2" s="14" t="s">
        <v>1409</v>
      </c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93" ht="15.75">
      <c r="A3" s="8"/>
      <c r="B3" s="7" t="s">
        <v>1407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>
      <c r="A11" s="82"/>
      <c r="B11" s="82"/>
      <c r="C11" s="76" t="s">
        <v>631</v>
      </c>
      <c r="D11" s="76" t="s">
        <v>5</v>
      </c>
      <c r="E11" s="76" t="s">
        <v>6</v>
      </c>
      <c r="F11" s="76" t="s">
        <v>632</v>
      </c>
      <c r="G11" s="76" t="s">
        <v>7</v>
      </c>
      <c r="H11" s="76" t="s">
        <v>8</v>
      </c>
      <c r="I11" s="76" t="s">
        <v>633</v>
      </c>
      <c r="J11" s="76" t="s">
        <v>9</v>
      </c>
      <c r="K11" s="76" t="s">
        <v>10</v>
      </c>
      <c r="L11" s="76" t="s">
        <v>705</v>
      </c>
      <c r="M11" s="76" t="s">
        <v>9</v>
      </c>
      <c r="N11" s="76" t="s">
        <v>10</v>
      </c>
      <c r="O11" s="76" t="s">
        <v>634</v>
      </c>
      <c r="P11" s="76" t="s">
        <v>11</v>
      </c>
      <c r="Q11" s="76" t="s">
        <v>4</v>
      </c>
      <c r="R11" s="76" t="s">
        <v>635</v>
      </c>
      <c r="S11" s="76" t="s">
        <v>6</v>
      </c>
      <c r="T11" s="76" t="s">
        <v>12</v>
      </c>
      <c r="U11" s="76" t="s">
        <v>636</v>
      </c>
      <c r="V11" s="76" t="s">
        <v>6</v>
      </c>
      <c r="W11" s="76" t="s">
        <v>12</v>
      </c>
      <c r="X11" s="76" t="s">
        <v>637</v>
      </c>
      <c r="Y11" s="76"/>
      <c r="Z11" s="76"/>
      <c r="AA11" s="76" t="s">
        <v>638</v>
      </c>
      <c r="AB11" s="76"/>
      <c r="AC11" s="76"/>
      <c r="AD11" s="76" t="s">
        <v>639</v>
      </c>
      <c r="AE11" s="76"/>
      <c r="AF11" s="76"/>
      <c r="AG11" s="76" t="s">
        <v>706</v>
      </c>
      <c r="AH11" s="76"/>
      <c r="AI11" s="76"/>
      <c r="AJ11" s="76" t="s">
        <v>640</v>
      </c>
      <c r="AK11" s="76"/>
      <c r="AL11" s="76"/>
      <c r="AM11" s="76" t="s">
        <v>641</v>
      </c>
      <c r="AN11" s="76"/>
      <c r="AO11" s="76"/>
      <c r="AP11" s="74" t="s">
        <v>642</v>
      </c>
      <c r="AQ11" s="74"/>
      <c r="AR11" s="74"/>
      <c r="AS11" s="76" t="s">
        <v>643</v>
      </c>
      <c r="AT11" s="76"/>
      <c r="AU11" s="76"/>
      <c r="AV11" s="76" t="s">
        <v>644</v>
      </c>
      <c r="AW11" s="76"/>
      <c r="AX11" s="76"/>
      <c r="AY11" s="76" t="s">
        <v>645</v>
      </c>
      <c r="AZ11" s="76"/>
      <c r="BA11" s="76"/>
      <c r="BB11" s="76" t="s">
        <v>646</v>
      </c>
      <c r="BC11" s="76"/>
      <c r="BD11" s="76"/>
      <c r="BE11" s="76" t="s">
        <v>647</v>
      </c>
      <c r="BF11" s="76"/>
      <c r="BG11" s="76"/>
      <c r="BH11" s="74" t="s">
        <v>648</v>
      </c>
      <c r="BI11" s="74"/>
      <c r="BJ11" s="74"/>
      <c r="BK11" s="74" t="s">
        <v>707</v>
      </c>
      <c r="BL11" s="74"/>
      <c r="BM11" s="74"/>
      <c r="BN11" s="76" t="s">
        <v>649</v>
      </c>
      <c r="BO11" s="76"/>
      <c r="BP11" s="76"/>
      <c r="BQ11" s="76" t="s">
        <v>650</v>
      </c>
      <c r="BR11" s="76"/>
      <c r="BS11" s="76"/>
      <c r="BT11" s="74" t="s">
        <v>651</v>
      </c>
      <c r="BU11" s="74"/>
      <c r="BV11" s="74"/>
      <c r="BW11" s="76" t="s">
        <v>652</v>
      </c>
      <c r="BX11" s="76"/>
      <c r="BY11" s="76"/>
      <c r="BZ11" s="76" t="s">
        <v>653</v>
      </c>
      <c r="CA11" s="76"/>
      <c r="CB11" s="76"/>
      <c r="CC11" s="76" t="s">
        <v>654</v>
      </c>
      <c r="CD11" s="76"/>
      <c r="CE11" s="76"/>
      <c r="CF11" s="76" t="s">
        <v>655</v>
      </c>
      <c r="CG11" s="76"/>
      <c r="CH11" s="76"/>
      <c r="CI11" s="76" t="s">
        <v>656</v>
      </c>
      <c r="CJ11" s="76"/>
      <c r="CK11" s="76"/>
      <c r="CL11" s="76" t="s">
        <v>657</v>
      </c>
      <c r="CM11" s="76"/>
      <c r="CN11" s="76"/>
      <c r="CO11" s="76" t="s">
        <v>708</v>
      </c>
      <c r="CP11" s="76"/>
      <c r="CQ11" s="76"/>
      <c r="CR11" s="76" t="s">
        <v>658</v>
      </c>
      <c r="CS11" s="76"/>
      <c r="CT11" s="76"/>
      <c r="CU11" s="76" t="s">
        <v>659</v>
      </c>
      <c r="CV11" s="76"/>
      <c r="CW11" s="76"/>
      <c r="CX11" s="76" t="s">
        <v>660</v>
      </c>
      <c r="CY11" s="76"/>
      <c r="CZ11" s="76"/>
      <c r="DA11" s="76" t="s">
        <v>661</v>
      </c>
      <c r="DB11" s="76"/>
      <c r="DC11" s="76"/>
      <c r="DD11" s="74" t="s">
        <v>662</v>
      </c>
      <c r="DE11" s="74"/>
      <c r="DF11" s="74"/>
      <c r="DG11" s="74" t="s">
        <v>663</v>
      </c>
      <c r="DH11" s="74"/>
      <c r="DI11" s="74"/>
      <c r="DJ11" s="74" t="s">
        <v>664</v>
      </c>
      <c r="DK11" s="74"/>
      <c r="DL11" s="74"/>
      <c r="DM11" s="74" t="s">
        <v>709</v>
      </c>
      <c r="DN11" s="74"/>
      <c r="DO11" s="74"/>
      <c r="DP11" s="74" t="s">
        <v>665</v>
      </c>
      <c r="DQ11" s="74"/>
      <c r="DR11" s="74"/>
      <c r="DS11" s="74" t="s">
        <v>666</v>
      </c>
      <c r="DT11" s="74"/>
      <c r="DU11" s="74"/>
      <c r="DV11" s="74" t="s">
        <v>667</v>
      </c>
      <c r="DW11" s="74"/>
      <c r="DX11" s="74"/>
      <c r="DY11" s="74" t="s">
        <v>668</v>
      </c>
      <c r="DZ11" s="74"/>
      <c r="EA11" s="74"/>
      <c r="EB11" s="74" t="s">
        <v>669</v>
      </c>
      <c r="EC11" s="74"/>
      <c r="ED11" s="74"/>
      <c r="EE11" s="74" t="s">
        <v>670</v>
      </c>
      <c r="EF11" s="74"/>
      <c r="EG11" s="74"/>
      <c r="EH11" s="74" t="s">
        <v>710</v>
      </c>
      <c r="EI11" s="74"/>
      <c r="EJ11" s="74"/>
      <c r="EK11" s="74" t="s">
        <v>671</v>
      </c>
      <c r="EL11" s="74"/>
      <c r="EM11" s="74"/>
      <c r="EN11" s="74" t="s">
        <v>672</v>
      </c>
      <c r="EO11" s="74"/>
      <c r="EP11" s="74"/>
      <c r="EQ11" s="74" t="s">
        <v>673</v>
      </c>
      <c r="ER11" s="74"/>
      <c r="ES11" s="74"/>
      <c r="ET11" s="74" t="s">
        <v>674</v>
      </c>
      <c r="EU11" s="74"/>
      <c r="EV11" s="74"/>
      <c r="EW11" s="74" t="s">
        <v>675</v>
      </c>
      <c r="EX11" s="74"/>
      <c r="EY11" s="74"/>
      <c r="EZ11" s="74" t="s">
        <v>676</v>
      </c>
      <c r="FA11" s="74"/>
      <c r="FB11" s="74"/>
      <c r="FC11" s="74" t="s">
        <v>677</v>
      </c>
      <c r="FD11" s="74"/>
      <c r="FE11" s="74"/>
      <c r="FF11" s="74" t="s">
        <v>678</v>
      </c>
      <c r="FG11" s="74"/>
      <c r="FH11" s="74"/>
      <c r="FI11" s="74" t="s">
        <v>679</v>
      </c>
      <c r="FJ11" s="74"/>
      <c r="FK11" s="74"/>
      <c r="FL11" s="74" t="s">
        <v>711</v>
      </c>
      <c r="FM11" s="74"/>
      <c r="FN11" s="74"/>
      <c r="FO11" s="74" t="s">
        <v>680</v>
      </c>
      <c r="FP11" s="74"/>
      <c r="FQ11" s="74"/>
      <c r="FR11" s="74" t="s">
        <v>681</v>
      </c>
      <c r="FS11" s="74"/>
      <c r="FT11" s="74"/>
      <c r="FU11" s="74" t="s">
        <v>682</v>
      </c>
      <c r="FV11" s="74"/>
      <c r="FW11" s="74"/>
      <c r="FX11" s="74" t="s">
        <v>683</v>
      </c>
      <c r="FY11" s="74"/>
      <c r="FZ11" s="74"/>
      <c r="GA11" s="74" t="s">
        <v>684</v>
      </c>
      <c r="GB11" s="74"/>
      <c r="GC11" s="74"/>
      <c r="GD11" s="74" t="s">
        <v>685</v>
      </c>
      <c r="GE11" s="74"/>
      <c r="GF11" s="74"/>
      <c r="GG11" s="74" t="s">
        <v>686</v>
      </c>
      <c r="GH11" s="74"/>
      <c r="GI11" s="74"/>
      <c r="GJ11" s="74" t="s">
        <v>687</v>
      </c>
      <c r="GK11" s="74"/>
      <c r="GL11" s="74"/>
      <c r="GM11" s="74" t="s">
        <v>688</v>
      </c>
      <c r="GN11" s="74"/>
      <c r="GO11" s="74"/>
      <c r="GP11" s="74" t="s">
        <v>712</v>
      </c>
      <c r="GQ11" s="74"/>
      <c r="GR11" s="74"/>
      <c r="GS11" s="74" t="s">
        <v>689</v>
      </c>
      <c r="GT11" s="74"/>
      <c r="GU11" s="74"/>
      <c r="GV11" s="74" t="s">
        <v>690</v>
      </c>
      <c r="GW11" s="74"/>
      <c r="GX11" s="74"/>
      <c r="GY11" s="74" t="s">
        <v>691</v>
      </c>
      <c r="GZ11" s="74"/>
      <c r="HA11" s="74"/>
      <c r="HB11" s="74" t="s">
        <v>692</v>
      </c>
      <c r="HC11" s="74"/>
      <c r="HD11" s="74"/>
      <c r="HE11" s="74" t="s">
        <v>693</v>
      </c>
      <c r="HF11" s="74"/>
      <c r="HG11" s="74"/>
      <c r="HH11" s="74" t="s">
        <v>694</v>
      </c>
      <c r="HI11" s="74"/>
      <c r="HJ11" s="74"/>
      <c r="HK11" s="74" t="s">
        <v>695</v>
      </c>
      <c r="HL11" s="74"/>
      <c r="HM11" s="74"/>
      <c r="HN11" s="74" t="s">
        <v>696</v>
      </c>
      <c r="HO11" s="74"/>
      <c r="HP11" s="74"/>
      <c r="HQ11" s="74" t="s">
        <v>697</v>
      </c>
      <c r="HR11" s="74"/>
      <c r="HS11" s="74"/>
      <c r="HT11" s="74" t="s">
        <v>713</v>
      </c>
      <c r="HU11" s="74"/>
      <c r="HV11" s="74"/>
      <c r="HW11" s="74" t="s">
        <v>698</v>
      </c>
      <c r="HX11" s="74"/>
      <c r="HY11" s="74"/>
      <c r="HZ11" s="74" t="s">
        <v>699</v>
      </c>
      <c r="IA11" s="74"/>
      <c r="IB11" s="74"/>
      <c r="IC11" s="74" t="s">
        <v>700</v>
      </c>
      <c r="ID11" s="74"/>
      <c r="IE11" s="74"/>
      <c r="IF11" s="74" t="s">
        <v>701</v>
      </c>
      <c r="IG11" s="74"/>
      <c r="IH11" s="74"/>
      <c r="II11" s="74" t="s">
        <v>714</v>
      </c>
      <c r="IJ11" s="74"/>
      <c r="IK11" s="74"/>
      <c r="IL11" s="74" t="s">
        <v>702</v>
      </c>
      <c r="IM11" s="74"/>
      <c r="IN11" s="74"/>
      <c r="IO11" s="74" t="s">
        <v>703</v>
      </c>
      <c r="IP11" s="74"/>
      <c r="IQ11" s="74"/>
      <c r="IR11" s="74" t="s">
        <v>704</v>
      </c>
      <c r="IS11" s="74"/>
      <c r="IT11" s="74"/>
    </row>
    <row r="12" spans="1:293" ht="93" customHeight="1">
      <c r="A12" s="82"/>
      <c r="B12" s="82"/>
      <c r="C12" s="81" t="s">
        <v>1340</v>
      </c>
      <c r="D12" s="81"/>
      <c r="E12" s="81"/>
      <c r="F12" s="81" t="s">
        <v>1341</v>
      </c>
      <c r="G12" s="81"/>
      <c r="H12" s="81"/>
      <c r="I12" s="81" t="s">
        <v>1342</v>
      </c>
      <c r="J12" s="81"/>
      <c r="K12" s="81"/>
      <c r="L12" s="81" t="s">
        <v>1343</v>
      </c>
      <c r="M12" s="81"/>
      <c r="N12" s="81"/>
      <c r="O12" s="81" t="s">
        <v>1344</v>
      </c>
      <c r="P12" s="81"/>
      <c r="Q12" s="81"/>
      <c r="R12" s="81" t="s">
        <v>1345</v>
      </c>
      <c r="S12" s="81"/>
      <c r="T12" s="81"/>
      <c r="U12" s="81" t="s">
        <v>1346</v>
      </c>
      <c r="V12" s="81"/>
      <c r="W12" s="81"/>
      <c r="X12" s="81" t="s">
        <v>1347</v>
      </c>
      <c r="Y12" s="81"/>
      <c r="Z12" s="81"/>
      <c r="AA12" s="81" t="s">
        <v>1348</v>
      </c>
      <c r="AB12" s="81"/>
      <c r="AC12" s="81"/>
      <c r="AD12" s="81" t="s">
        <v>1349</v>
      </c>
      <c r="AE12" s="81"/>
      <c r="AF12" s="81"/>
      <c r="AG12" s="81" t="s">
        <v>1350</v>
      </c>
      <c r="AH12" s="81"/>
      <c r="AI12" s="81"/>
      <c r="AJ12" s="81" t="s">
        <v>1351</v>
      </c>
      <c r="AK12" s="81"/>
      <c r="AL12" s="81"/>
      <c r="AM12" s="81" t="s">
        <v>1352</v>
      </c>
      <c r="AN12" s="81"/>
      <c r="AO12" s="81"/>
      <c r="AP12" s="81" t="s">
        <v>1353</v>
      </c>
      <c r="AQ12" s="81"/>
      <c r="AR12" s="81"/>
      <c r="AS12" s="81" t="s">
        <v>1354</v>
      </c>
      <c r="AT12" s="81"/>
      <c r="AU12" s="81"/>
      <c r="AV12" s="81" t="s">
        <v>1355</v>
      </c>
      <c r="AW12" s="81"/>
      <c r="AX12" s="81"/>
      <c r="AY12" s="81" t="s">
        <v>1356</v>
      </c>
      <c r="AZ12" s="81"/>
      <c r="BA12" s="81"/>
      <c r="BB12" s="81" t="s">
        <v>1357</v>
      </c>
      <c r="BC12" s="81"/>
      <c r="BD12" s="81"/>
      <c r="BE12" s="81" t="s">
        <v>1358</v>
      </c>
      <c r="BF12" s="81"/>
      <c r="BG12" s="81"/>
      <c r="BH12" s="81" t="s">
        <v>1359</v>
      </c>
      <c r="BI12" s="81"/>
      <c r="BJ12" s="81"/>
      <c r="BK12" s="81" t="s">
        <v>1360</v>
      </c>
      <c r="BL12" s="81"/>
      <c r="BM12" s="81"/>
      <c r="BN12" s="81" t="s">
        <v>1361</v>
      </c>
      <c r="BO12" s="81"/>
      <c r="BP12" s="81"/>
      <c r="BQ12" s="81" t="s">
        <v>1362</v>
      </c>
      <c r="BR12" s="81"/>
      <c r="BS12" s="81"/>
      <c r="BT12" s="81" t="s">
        <v>1363</v>
      </c>
      <c r="BU12" s="81"/>
      <c r="BV12" s="81"/>
      <c r="BW12" s="81" t="s">
        <v>1364</v>
      </c>
      <c r="BX12" s="81"/>
      <c r="BY12" s="81"/>
      <c r="BZ12" s="81" t="s">
        <v>1201</v>
      </c>
      <c r="CA12" s="81"/>
      <c r="CB12" s="81"/>
      <c r="CC12" s="81" t="s">
        <v>1365</v>
      </c>
      <c r="CD12" s="81"/>
      <c r="CE12" s="81"/>
      <c r="CF12" s="81" t="s">
        <v>1366</v>
      </c>
      <c r="CG12" s="81"/>
      <c r="CH12" s="81"/>
      <c r="CI12" s="81" t="s">
        <v>1367</v>
      </c>
      <c r="CJ12" s="81"/>
      <c r="CK12" s="81"/>
      <c r="CL12" s="81" t="s">
        <v>1368</v>
      </c>
      <c r="CM12" s="81"/>
      <c r="CN12" s="81"/>
      <c r="CO12" s="81" t="s">
        <v>1369</v>
      </c>
      <c r="CP12" s="81"/>
      <c r="CQ12" s="81"/>
      <c r="CR12" s="81" t="s">
        <v>1370</v>
      </c>
      <c r="CS12" s="81"/>
      <c r="CT12" s="81"/>
      <c r="CU12" s="81" t="s">
        <v>1371</v>
      </c>
      <c r="CV12" s="81"/>
      <c r="CW12" s="81"/>
      <c r="CX12" s="81" t="s">
        <v>1372</v>
      </c>
      <c r="CY12" s="81"/>
      <c r="CZ12" s="81"/>
      <c r="DA12" s="81" t="s">
        <v>1373</v>
      </c>
      <c r="DB12" s="81"/>
      <c r="DC12" s="81"/>
      <c r="DD12" s="81" t="s">
        <v>1374</v>
      </c>
      <c r="DE12" s="81"/>
      <c r="DF12" s="81"/>
      <c r="DG12" s="81" t="s">
        <v>1375</v>
      </c>
      <c r="DH12" s="81"/>
      <c r="DI12" s="81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1" t="s">
        <v>761</v>
      </c>
      <c r="DZ12" s="81"/>
      <c r="EA12" s="81"/>
      <c r="EB12" s="81" t="s">
        <v>762</v>
      </c>
      <c r="EC12" s="81"/>
      <c r="ED12" s="81"/>
      <c r="EE12" s="81" t="s">
        <v>1233</v>
      </c>
      <c r="EF12" s="81"/>
      <c r="EG12" s="81"/>
      <c r="EH12" s="81" t="s">
        <v>763</v>
      </c>
      <c r="EI12" s="81"/>
      <c r="EJ12" s="81"/>
      <c r="EK12" s="81" t="s">
        <v>1336</v>
      </c>
      <c r="EL12" s="81"/>
      <c r="EM12" s="81"/>
      <c r="EN12" s="81" t="s">
        <v>766</v>
      </c>
      <c r="EO12" s="81"/>
      <c r="EP12" s="81"/>
      <c r="EQ12" s="81" t="s">
        <v>1242</v>
      </c>
      <c r="ER12" s="81"/>
      <c r="ES12" s="81"/>
      <c r="ET12" s="81" t="s">
        <v>771</v>
      </c>
      <c r="EU12" s="81"/>
      <c r="EV12" s="81"/>
      <c r="EW12" s="81" t="s">
        <v>1245</v>
      </c>
      <c r="EX12" s="81"/>
      <c r="EY12" s="81"/>
      <c r="EZ12" s="81" t="s">
        <v>1247</v>
      </c>
      <c r="FA12" s="81"/>
      <c r="FB12" s="81"/>
      <c r="FC12" s="81" t="s">
        <v>1249</v>
      </c>
      <c r="FD12" s="81"/>
      <c r="FE12" s="81"/>
      <c r="FF12" s="81" t="s">
        <v>1337</v>
      </c>
      <c r="FG12" s="81"/>
      <c r="FH12" s="81"/>
      <c r="FI12" s="81" t="s">
        <v>1252</v>
      </c>
      <c r="FJ12" s="81"/>
      <c r="FK12" s="81"/>
      <c r="FL12" s="81" t="s">
        <v>775</v>
      </c>
      <c r="FM12" s="81"/>
      <c r="FN12" s="81"/>
      <c r="FO12" s="81" t="s">
        <v>1256</v>
      </c>
      <c r="FP12" s="81"/>
      <c r="FQ12" s="81"/>
      <c r="FR12" s="81" t="s">
        <v>1259</v>
      </c>
      <c r="FS12" s="81"/>
      <c r="FT12" s="81"/>
      <c r="FU12" s="81" t="s">
        <v>1263</v>
      </c>
      <c r="FV12" s="81"/>
      <c r="FW12" s="81"/>
      <c r="FX12" s="81" t="s">
        <v>1265</v>
      </c>
      <c r="FY12" s="81"/>
      <c r="FZ12" s="81"/>
      <c r="GA12" s="100" t="s">
        <v>1268</v>
      </c>
      <c r="GB12" s="100"/>
      <c r="GC12" s="100"/>
      <c r="GD12" s="81" t="s">
        <v>780</v>
      </c>
      <c r="GE12" s="81"/>
      <c r="GF12" s="81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1" t="s">
        <v>1286</v>
      </c>
      <c r="HC12" s="81"/>
      <c r="HD12" s="81"/>
      <c r="HE12" s="81" t="s">
        <v>1288</v>
      </c>
      <c r="HF12" s="81"/>
      <c r="HG12" s="81"/>
      <c r="HH12" s="81" t="s">
        <v>796</v>
      </c>
      <c r="HI12" s="81"/>
      <c r="HJ12" s="81"/>
      <c r="HK12" s="81" t="s">
        <v>1289</v>
      </c>
      <c r="HL12" s="81"/>
      <c r="HM12" s="81"/>
      <c r="HN12" s="81" t="s">
        <v>1292</v>
      </c>
      <c r="HO12" s="81"/>
      <c r="HP12" s="81"/>
      <c r="HQ12" s="81" t="s">
        <v>799</v>
      </c>
      <c r="HR12" s="81"/>
      <c r="HS12" s="81"/>
      <c r="HT12" s="81" t="s">
        <v>797</v>
      </c>
      <c r="HU12" s="81"/>
      <c r="HV12" s="81"/>
      <c r="HW12" s="81" t="s">
        <v>618</v>
      </c>
      <c r="HX12" s="81"/>
      <c r="HY12" s="81"/>
      <c r="HZ12" s="81" t="s">
        <v>1301</v>
      </c>
      <c r="IA12" s="81"/>
      <c r="IB12" s="81"/>
      <c r="IC12" s="81" t="s">
        <v>1305</v>
      </c>
      <c r="ID12" s="81"/>
      <c r="IE12" s="81"/>
      <c r="IF12" s="81" t="s">
        <v>802</v>
      </c>
      <c r="IG12" s="81"/>
      <c r="IH12" s="81"/>
      <c r="II12" s="81" t="s">
        <v>1310</v>
      </c>
      <c r="IJ12" s="81"/>
      <c r="IK12" s="81"/>
      <c r="IL12" s="81" t="s">
        <v>1311</v>
      </c>
      <c r="IM12" s="81"/>
      <c r="IN12" s="81"/>
      <c r="IO12" s="81" t="s">
        <v>1315</v>
      </c>
      <c r="IP12" s="81"/>
      <c r="IQ12" s="81"/>
      <c r="IR12" s="81" t="s">
        <v>1319</v>
      </c>
      <c r="IS12" s="81"/>
      <c r="IT12" s="81"/>
    </row>
    <row r="13" spans="1:293" ht="82.5" customHeight="1">
      <c r="A13" s="82"/>
      <c r="B13" s="8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28" t="s">
        <v>1387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28" t="s">
        <v>1388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28" t="s">
        <v>1406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28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/>
      <c r="IG17" s="4">
        <v>1</v>
      </c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28" t="s">
        <v>1390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28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28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28" t="s">
        <v>1393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93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</row>
    <row r="23" spans="1:293">
      <c r="A23" s="3">
        <v>10</v>
      </c>
      <c r="B23" s="28" t="s">
        <v>1395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>
        <v>1</v>
      </c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</row>
    <row r="24" spans="1:293" ht="15.75">
      <c r="A24" s="3">
        <v>11</v>
      </c>
      <c r="B24" s="28" t="s">
        <v>1396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/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28" t="s">
        <v>1397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28" t="s">
        <v>1398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28" t="s">
        <v>1399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28" t="s">
        <v>1400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28" t="s">
        <v>1401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28" t="s">
        <v>1402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28" t="s">
        <v>1403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28" t="s">
        <v>1404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/>
      <c r="IM32" s="4">
        <v>1</v>
      </c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54">
      <c r="A33" s="3">
        <v>20</v>
      </c>
      <c r="B33" s="28" t="s">
        <v>1405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/>
      <c r="DI33" s="4">
        <v>1</v>
      </c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/>
      <c r="DU33" s="4">
        <v>1</v>
      </c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>
        <v>1</v>
      </c>
      <c r="IS33" s="4"/>
      <c r="IT33" s="4"/>
    </row>
    <row r="34" spans="1:254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60">
        <v>23</v>
      </c>
      <c r="B36" s="4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77" t="s">
        <v>278</v>
      </c>
      <c r="B37" s="78"/>
      <c r="C37" s="3">
        <f t="shared" ref="C37:W37" si="0">SUM(C14:C35)</f>
        <v>20</v>
      </c>
      <c r="D37" s="3">
        <f t="shared" si="0"/>
        <v>0</v>
      </c>
      <c r="E37" s="3">
        <f t="shared" si="0"/>
        <v>0</v>
      </c>
      <c r="F37" s="3">
        <f t="shared" si="0"/>
        <v>20</v>
      </c>
      <c r="G37" s="3">
        <f t="shared" si="0"/>
        <v>0</v>
      </c>
      <c r="H37" s="3">
        <f t="shared" si="0"/>
        <v>0</v>
      </c>
      <c r="I37" s="3">
        <f t="shared" si="0"/>
        <v>20</v>
      </c>
      <c r="J37" s="3">
        <f t="shared" si="0"/>
        <v>0</v>
      </c>
      <c r="K37" s="3">
        <f t="shared" si="0"/>
        <v>0</v>
      </c>
      <c r="L37" s="3">
        <f t="shared" si="0"/>
        <v>20</v>
      </c>
      <c r="M37" s="3">
        <f t="shared" si="0"/>
        <v>0</v>
      </c>
      <c r="N37" s="3">
        <f t="shared" si="0"/>
        <v>0</v>
      </c>
      <c r="O37" s="3">
        <f t="shared" si="0"/>
        <v>20</v>
      </c>
      <c r="P37" s="3">
        <f t="shared" si="0"/>
        <v>0</v>
      </c>
      <c r="Q37" s="3">
        <f t="shared" si="0"/>
        <v>0</v>
      </c>
      <c r="R37" s="3">
        <f t="shared" si="0"/>
        <v>20</v>
      </c>
      <c r="S37" s="3">
        <f t="shared" si="0"/>
        <v>0</v>
      </c>
      <c r="T37" s="3">
        <f t="shared" si="0"/>
        <v>0</v>
      </c>
      <c r="U37" s="3">
        <f t="shared" si="0"/>
        <v>20</v>
      </c>
      <c r="V37" s="3">
        <f t="shared" si="0"/>
        <v>0</v>
      </c>
      <c r="W37" s="3">
        <f t="shared" si="0"/>
        <v>0</v>
      </c>
      <c r="X37" s="3">
        <f t="shared" ref="X37:BJ37" si="1">SUM(X14:X35)</f>
        <v>18</v>
      </c>
      <c r="Y37" s="3">
        <f t="shared" si="1"/>
        <v>2</v>
      </c>
      <c r="Z37" s="3">
        <f t="shared" si="1"/>
        <v>0</v>
      </c>
      <c r="AA37" s="3">
        <f t="shared" si="1"/>
        <v>18</v>
      </c>
      <c r="AB37" s="3">
        <f t="shared" si="1"/>
        <v>2</v>
      </c>
      <c r="AC37" s="3">
        <f t="shared" si="1"/>
        <v>0</v>
      </c>
      <c r="AD37" s="3">
        <f t="shared" si="1"/>
        <v>18</v>
      </c>
      <c r="AE37" s="3">
        <f t="shared" si="1"/>
        <v>2</v>
      </c>
      <c r="AF37" s="3">
        <f t="shared" si="1"/>
        <v>0</v>
      </c>
      <c r="AG37" s="3">
        <f t="shared" si="1"/>
        <v>17</v>
      </c>
      <c r="AH37" s="3">
        <f t="shared" si="1"/>
        <v>3</v>
      </c>
      <c r="AI37" s="3">
        <f t="shared" si="1"/>
        <v>0</v>
      </c>
      <c r="AJ37" s="3">
        <f t="shared" si="1"/>
        <v>18</v>
      </c>
      <c r="AK37" s="3">
        <f t="shared" si="1"/>
        <v>2</v>
      </c>
      <c r="AL37" s="3">
        <f t="shared" si="1"/>
        <v>0</v>
      </c>
      <c r="AM37" s="3">
        <f t="shared" si="1"/>
        <v>17</v>
      </c>
      <c r="AN37" s="3">
        <f t="shared" si="1"/>
        <v>3</v>
      </c>
      <c r="AO37" s="3">
        <f t="shared" si="1"/>
        <v>0</v>
      </c>
      <c r="AP37" s="3">
        <f t="shared" si="1"/>
        <v>18</v>
      </c>
      <c r="AQ37" s="3">
        <f t="shared" si="1"/>
        <v>2</v>
      </c>
      <c r="AR37" s="3">
        <f t="shared" si="1"/>
        <v>0</v>
      </c>
      <c r="AS37" s="3">
        <f t="shared" si="1"/>
        <v>17</v>
      </c>
      <c r="AT37" s="3">
        <f t="shared" si="1"/>
        <v>3</v>
      </c>
      <c r="AU37" s="3">
        <f t="shared" si="1"/>
        <v>0</v>
      </c>
      <c r="AV37" s="3">
        <f t="shared" si="1"/>
        <v>17</v>
      </c>
      <c r="AW37" s="3">
        <f t="shared" si="1"/>
        <v>3</v>
      </c>
      <c r="AX37" s="3">
        <f t="shared" si="1"/>
        <v>0</v>
      </c>
      <c r="AY37" s="3">
        <f t="shared" si="1"/>
        <v>17</v>
      </c>
      <c r="AZ37" s="3">
        <f t="shared" si="1"/>
        <v>3</v>
      </c>
      <c r="BA37" s="3">
        <f t="shared" si="1"/>
        <v>0</v>
      </c>
      <c r="BB37" s="3">
        <f t="shared" si="1"/>
        <v>18</v>
      </c>
      <c r="BC37" s="3">
        <f t="shared" si="1"/>
        <v>2</v>
      </c>
      <c r="BD37" s="3">
        <f t="shared" si="1"/>
        <v>0</v>
      </c>
      <c r="BE37" s="3">
        <f t="shared" si="1"/>
        <v>17</v>
      </c>
      <c r="BF37" s="3">
        <f t="shared" si="1"/>
        <v>3</v>
      </c>
      <c r="BG37" s="3">
        <f t="shared" si="1"/>
        <v>0</v>
      </c>
      <c r="BH37" s="3">
        <f t="shared" si="1"/>
        <v>16</v>
      </c>
      <c r="BI37" s="3">
        <f t="shared" si="1"/>
        <v>4</v>
      </c>
      <c r="BJ37" s="3">
        <f t="shared" si="1"/>
        <v>0</v>
      </c>
      <c r="BK37" s="3">
        <f t="shared" ref="BK37:DC37" si="2">SUM(BK14:BK35)</f>
        <v>17</v>
      </c>
      <c r="BL37" s="3">
        <f t="shared" si="2"/>
        <v>3</v>
      </c>
      <c r="BM37" s="3">
        <f t="shared" si="2"/>
        <v>0</v>
      </c>
      <c r="BN37" s="3">
        <f t="shared" si="2"/>
        <v>16</v>
      </c>
      <c r="BO37" s="3">
        <f t="shared" si="2"/>
        <v>4</v>
      </c>
      <c r="BP37" s="3">
        <f t="shared" si="2"/>
        <v>0</v>
      </c>
      <c r="BQ37" s="3">
        <f t="shared" si="2"/>
        <v>16</v>
      </c>
      <c r="BR37" s="3">
        <f t="shared" si="2"/>
        <v>4</v>
      </c>
      <c r="BS37" s="3">
        <f t="shared" si="2"/>
        <v>0</v>
      </c>
      <c r="BT37" s="3">
        <f t="shared" si="2"/>
        <v>16</v>
      </c>
      <c r="BU37" s="3">
        <f t="shared" si="2"/>
        <v>4</v>
      </c>
      <c r="BV37" s="3">
        <f t="shared" si="2"/>
        <v>0</v>
      </c>
      <c r="BW37" s="3">
        <f t="shared" si="2"/>
        <v>16</v>
      </c>
      <c r="BX37" s="3">
        <f t="shared" si="2"/>
        <v>4</v>
      </c>
      <c r="BY37" s="3">
        <f t="shared" si="2"/>
        <v>0</v>
      </c>
      <c r="BZ37" s="3">
        <f t="shared" si="2"/>
        <v>16</v>
      </c>
      <c r="CA37" s="3">
        <f t="shared" si="2"/>
        <v>4</v>
      </c>
      <c r="CB37" s="3">
        <f t="shared" si="2"/>
        <v>0</v>
      </c>
      <c r="CC37" s="3">
        <f t="shared" si="2"/>
        <v>16</v>
      </c>
      <c r="CD37" s="3">
        <f t="shared" si="2"/>
        <v>4</v>
      </c>
      <c r="CE37" s="3">
        <f t="shared" si="2"/>
        <v>0</v>
      </c>
      <c r="CF37" s="3">
        <f t="shared" si="2"/>
        <v>17</v>
      </c>
      <c r="CG37" s="3">
        <f t="shared" si="2"/>
        <v>3</v>
      </c>
      <c r="CH37" s="3">
        <f t="shared" si="2"/>
        <v>0</v>
      </c>
      <c r="CI37" s="3">
        <f t="shared" si="2"/>
        <v>16</v>
      </c>
      <c r="CJ37" s="3">
        <f t="shared" si="2"/>
        <v>4</v>
      </c>
      <c r="CK37" s="3">
        <f t="shared" si="2"/>
        <v>0</v>
      </c>
      <c r="CL37" s="3">
        <f t="shared" si="2"/>
        <v>17</v>
      </c>
      <c r="CM37" s="3">
        <f t="shared" si="2"/>
        <v>3</v>
      </c>
      <c r="CN37" s="3">
        <f t="shared" si="2"/>
        <v>0</v>
      </c>
      <c r="CO37" s="3">
        <f t="shared" si="2"/>
        <v>16</v>
      </c>
      <c r="CP37" s="3">
        <f t="shared" si="2"/>
        <v>4</v>
      </c>
      <c r="CQ37" s="3">
        <f t="shared" si="2"/>
        <v>0</v>
      </c>
      <c r="CR37" s="3">
        <f t="shared" si="2"/>
        <v>16</v>
      </c>
      <c r="CS37" s="3">
        <f t="shared" si="2"/>
        <v>4</v>
      </c>
      <c r="CT37" s="3">
        <f t="shared" si="2"/>
        <v>0</v>
      </c>
      <c r="CU37" s="3">
        <f t="shared" si="2"/>
        <v>16</v>
      </c>
      <c r="CV37" s="3">
        <f t="shared" si="2"/>
        <v>4</v>
      </c>
      <c r="CW37" s="3">
        <f t="shared" si="2"/>
        <v>0</v>
      </c>
      <c r="CX37" s="3">
        <f t="shared" si="2"/>
        <v>16</v>
      </c>
      <c r="CY37" s="3">
        <f t="shared" si="2"/>
        <v>4</v>
      </c>
      <c r="CZ37" s="3">
        <f t="shared" si="2"/>
        <v>0</v>
      </c>
      <c r="DA37" s="3">
        <f t="shared" si="2"/>
        <v>16</v>
      </c>
      <c r="DB37" s="3">
        <f t="shared" si="2"/>
        <v>4</v>
      </c>
      <c r="DC37" s="3">
        <f t="shared" si="2"/>
        <v>0</v>
      </c>
      <c r="DD37" s="3">
        <f t="shared" ref="DD37:DR37" si="3">SUM(DD14:DD35)</f>
        <v>16</v>
      </c>
      <c r="DE37" s="3">
        <f t="shared" si="3"/>
        <v>4</v>
      </c>
      <c r="DF37" s="3">
        <f t="shared" si="3"/>
        <v>0</v>
      </c>
      <c r="DG37" s="3">
        <f t="shared" si="3"/>
        <v>11</v>
      </c>
      <c r="DH37" s="3">
        <f t="shared" si="3"/>
        <v>8</v>
      </c>
      <c r="DI37" s="3">
        <f t="shared" si="3"/>
        <v>1</v>
      </c>
      <c r="DJ37" s="3">
        <f t="shared" si="3"/>
        <v>16</v>
      </c>
      <c r="DK37" s="3">
        <f t="shared" si="3"/>
        <v>4</v>
      </c>
      <c r="DL37" s="3">
        <f t="shared" si="3"/>
        <v>0</v>
      </c>
      <c r="DM37" s="3">
        <f t="shared" si="3"/>
        <v>16</v>
      </c>
      <c r="DN37" s="3">
        <f t="shared" si="3"/>
        <v>4</v>
      </c>
      <c r="DO37" s="3">
        <f t="shared" si="3"/>
        <v>0</v>
      </c>
      <c r="DP37" s="3">
        <f t="shared" si="3"/>
        <v>17</v>
      </c>
      <c r="DQ37" s="3">
        <f t="shared" si="3"/>
        <v>3</v>
      </c>
      <c r="DR37" s="3">
        <f t="shared" si="3"/>
        <v>0</v>
      </c>
      <c r="DS37" s="3">
        <f t="shared" ref="DS37:FF37" si="4">SUM(DS14:DS35)</f>
        <v>11</v>
      </c>
      <c r="DT37" s="3">
        <f t="shared" si="4"/>
        <v>8</v>
      </c>
      <c r="DU37" s="3">
        <f t="shared" si="4"/>
        <v>1</v>
      </c>
      <c r="DV37" s="3">
        <f t="shared" si="4"/>
        <v>19</v>
      </c>
      <c r="DW37" s="3">
        <f t="shared" si="4"/>
        <v>1</v>
      </c>
      <c r="DX37" s="3">
        <f t="shared" si="4"/>
        <v>0</v>
      </c>
      <c r="DY37" s="3">
        <f t="shared" si="4"/>
        <v>17</v>
      </c>
      <c r="DZ37" s="3">
        <f t="shared" si="4"/>
        <v>3</v>
      </c>
      <c r="EA37" s="3">
        <f t="shared" si="4"/>
        <v>0</v>
      </c>
      <c r="EB37" s="3">
        <f t="shared" si="4"/>
        <v>16</v>
      </c>
      <c r="EC37" s="3">
        <f t="shared" si="4"/>
        <v>4</v>
      </c>
      <c r="ED37" s="3">
        <f t="shared" si="4"/>
        <v>0</v>
      </c>
      <c r="EE37" s="3">
        <f t="shared" si="4"/>
        <v>16</v>
      </c>
      <c r="EF37" s="3">
        <f t="shared" si="4"/>
        <v>4</v>
      </c>
      <c r="EG37" s="3">
        <f t="shared" si="4"/>
        <v>0</v>
      </c>
      <c r="EH37" s="3">
        <f t="shared" si="4"/>
        <v>16</v>
      </c>
      <c r="EI37" s="3">
        <f t="shared" si="4"/>
        <v>4</v>
      </c>
      <c r="EJ37" s="3">
        <f t="shared" si="4"/>
        <v>0</v>
      </c>
      <c r="EK37" s="3">
        <f t="shared" si="4"/>
        <v>19</v>
      </c>
      <c r="EL37" s="3">
        <f t="shared" si="4"/>
        <v>1</v>
      </c>
      <c r="EM37" s="3">
        <f t="shared" si="4"/>
        <v>0</v>
      </c>
      <c r="EN37" s="3">
        <f t="shared" si="4"/>
        <v>18</v>
      </c>
      <c r="EO37" s="3">
        <f t="shared" si="4"/>
        <v>2</v>
      </c>
      <c r="EP37" s="3">
        <f t="shared" si="4"/>
        <v>0</v>
      </c>
      <c r="EQ37" s="3">
        <f t="shared" si="4"/>
        <v>18</v>
      </c>
      <c r="ER37" s="3">
        <f t="shared" si="4"/>
        <v>2</v>
      </c>
      <c r="ES37" s="3">
        <f t="shared" si="4"/>
        <v>0</v>
      </c>
      <c r="ET37" s="3">
        <f t="shared" si="4"/>
        <v>18</v>
      </c>
      <c r="EU37" s="3">
        <f t="shared" si="4"/>
        <v>2</v>
      </c>
      <c r="EV37" s="3">
        <f t="shared" si="4"/>
        <v>0</v>
      </c>
      <c r="EW37" s="3">
        <f t="shared" si="4"/>
        <v>19</v>
      </c>
      <c r="EX37" s="3">
        <f t="shared" si="4"/>
        <v>1</v>
      </c>
      <c r="EY37" s="3">
        <f t="shared" si="4"/>
        <v>0</v>
      </c>
      <c r="EZ37" s="3">
        <f t="shared" si="4"/>
        <v>19</v>
      </c>
      <c r="FA37" s="3">
        <f t="shared" si="4"/>
        <v>1</v>
      </c>
      <c r="FB37" s="3">
        <f t="shared" si="4"/>
        <v>0</v>
      </c>
      <c r="FC37" s="3">
        <f t="shared" si="4"/>
        <v>19</v>
      </c>
      <c r="FD37" s="3">
        <f t="shared" si="4"/>
        <v>1</v>
      </c>
      <c r="FE37" s="3">
        <f t="shared" si="4"/>
        <v>0</v>
      </c>
      <c r="FF37" s="3">
        <f t="shared" si="4"/>
        <v>19</v>
      </c>
      <c r="FG37" s="3">
        <f t="shared" ref="FG37:HR37" si="5">SUM(FG14:FG35)</f>
        <v>1</v>
      </c>
      <c r="FH37" s="3">
        <f t="shared" si="5"/>
        <v>0</v>
      </c>
      <c r="FI37" s="3">
        <f t="shared" si="5"/>
        <v>19</v>
      </c>
      <c r="FJ37" s="3">
        <f t="shared" si="5"/>
        <v>1</v>
      </c>
      <c r="FK37" s="3">
        <f t="shared" si="5"/>
        <v>0</v>
      </c>
      <c r="FL37" s="3">
        <f t="shared" si="5"/>
        <v>19</v>
      </c>
      <c r="FM37" s="3">
        <f t="shared" si="5"/>
        <v>1</v>
      </c>
      <c r="FN37" s="3">
        <f t="shared" si="5"/>
        <v>0</v>
      </c>
      <c r="FO37" s="3">
        <f t="shared" si="5"/>
        <v>19</v>
      </c>
      <c r="FP37" s="3">
        <f t="shared" si="5"/>
        <v>1</v>
      </c>
      <c r="FQ37" s="3">
        <f t="shared" si="5"/>
        <v>0</v>
      </c>
      <c r="FR37" s="3">
        <f t="shared" si="5"/>
        <v>19</v>
      </c>
      <c r="FS37" s="3">
        <f t="shared" si="5"/>
        <v>1</v>
      </c>
      <c r="FT37" s="3">
        <f t="shared" si="5"/>
        <v>0</v>
      </c>
      <c r="FU37" s="3">
        <f t="shared" si="5"/>
        <v>19</v>
      </c>
      <c r="FV37" s="3">
        <f t="shared" si="5"/>
        <v>1</v>
      </c>
      <c r="FW37" s="3">
        <f t="shared" si="5"/>
        <v>0</v>
      </c>
      <c r="FX37" s="3">
        <f t="shared" si="5"/>
        <v>20</v>
      </c>
      <c r="FY37" s="3">
        <f t="shared" si="5"/>
        <v>0</v>
      </c>
      <c r="FZ37" s="3">
        <f t="shared" si="5"/>
        <v>0</v>
      </c>
      <c r="GA37" s="3">
        <f t="shared" si="5"/>
        <v>19</v>
      </c>
      <c r="GB37" s="3">
        <f t="shared" si="5"/>
        <v>1</v>
      </c>
      <c r="GC37" s="3">
        <f t="shared" si="5"/>
        <v>0</v>
      </c>
      <c r="GD37" s="3">
        <f t="shared" si="5"/>
        <v>19</v>
      </c>
      <c r="GE37" s="3">
        <f t="shared" si="5"/>
        <v>1</v>
      </c>
      <c r="GF37" s="3">
        <f t="shared" si="5"/>
        <v>0</v>
      </c>
      <c r="GG37" s="3">
        <f t="shared" si="5"/>
        <v>19</v>
      </c>
      <c r="GH37" s="3">
        <f t="shared" si="5"/>
        <v>1</v>
      </c>
      <c r="GI37" s="3">
        <f t="shared" si="5"/>
        <v>0</v>
      </c>
      <c r="GJ37" s="3">
        <f t="shared" si="5"/>
        <v>19</v>
      </c>
      <c r="GK37" s="3">
        <f t="shared" si="5"/>
        <v>1</v>
      </c>
      <c r="GL37" s="3">
        <f t="shared" si="5"/>
        <v>0</v>
      </c>
      <c r="GM37" s="3">
        <f t="shared" si="5"/>
        <v>19</v>
      </c>
      <c r="GN37" s="3">
        <f t="shared" si="5"/>
        <v>1</v>
      </c>
      <c r="GO37" s="3">
        <f t="shared" si="5"/>
        <v>0</v>
      </c>
      <c r="GP37" s="3">
        <f t="shared" si="5"/>
        <v>19</v>
      </c>
      <c r="GQ37" s="3">
        <f t="shared" si="5"/>
        <v>1</v>
      </c>
      <c r="GR37" s="3">
        <f t="shared" si="5"/>
        <v>0</v>
      </c>
      <c r="GS37" s="3">
        <f t="shared" si="5"/>
        <v>19</v>
      </c>
      <c r="GT37" s="3">
        <f t="shared" si="5"/>
        <v>1</v>
      </c>
      <c r="GU37" s="3">
        <f t="shared" si="5"/>
        <v>0</v>
      </c>
      <c r="GV37" s="3">
        <f t="shared" si="5"/>
        <v>19</v>
      </c>
      <c r="GW37" s="3">
        <f t="shared" si="5"/>
        <v>1</v>
      </c>
      <c r="GX37" s="3">
        <f t="shared" si="5"/>
        <v>0</v>
      </c>
      <c r="GY37" s="3">
        <f t="shared" si="5"/>
        <v>19</v>
      </c>
      <c r="GZ37" s="3">
        <f t="shared" si="5"/>
        <v>1</v>
      </c>
      <c r="HA37" s="3">
        <f t="shared" si="5"/>
        <v>0</v>
      </c>
      <c r="HB37" s="3">
        <f t="shared" si="5"/>
        <v>19</v>
      </c>
      <c r="HC37" s="3">
        <f t="shared" si="5"/>
        <v>1</v>
      </c>
      <c r="HD37" s="3">
        <f t="shared" si="5"/>
        <v>0</v>
      </c>
      <c r="HE37" s="3">
        <f t="shared" si="5"/>
        <v>19</v>
      </c>
      <c r="HF37" s="3">
        <f t="shared" si="5"/>
        <v>1</v>
      </c>
      <c r="HG37" s="3">
        <f t="shared" si="5"/>
        <v>0</v>
      </c>
      <c r="HH37" s="3">
        <f t="shared" si="5"/>
        <v>19</v>
      </c>
      <c r="HI37" s="3">
        <f t="shared" si="5"/>
        <v>1</v>
      </c>
      <c r="HJ37" s="3">
        <f t="shared" si="5"/>
        <v>0</v>
      </c>
      <c r="HK37" s="3">
        <f t="shared" si="5"/>
        <v>18</v>
      </c>
      <c r="HL37" s="3">
        <f t="shared" si="5"/>
        <v>2</v>
      </c>
      <c r="HM37" s="3">
        <f t="shared" si="5"/>
        <v>0</v>
      </c>
      <c r="HN37" s="3">
        <f t="shared" si="5"/>
        <v>19</v>
      </c>
      <c r="HO37" s="3">
        <f t="shared" si="5"/>
        <v>1</v>
      </c>
      <c r="HP37" s="3">
        <f t="shared" si="5"/>
        <v>0</v>
      </c>
      <c r="HQ37" s="3">
        <f t="shared" si="5"/>
        <v>19</v>
      </c>
      <c r="HR37" s="3">
        <f t="shared" si="5"/>
        <v>1</v>
      </c>
      <c r="HS37" s="3">
        <f t="shared" ref="HS37:HY37" si="6">SUM(HS14:HS35)</f>
        <v>0</v>
      </c>
      <c r="HT37" s="3">
        <f t="shared" si="6"/>
        <v>19</v>
      </c>
      <c r="HU37" s="3">
        <f t="shared" si="6"/>
        <v>1</v>
      </c>
      <c r="HV37" s="3">
        <f t="shared" si="6"/>
        <v>0</v>
      </c>
      <c r="HW37" s="3">
        <f t="shared" si="6"/>
        <v>19</v>
      </c>
      <c r="HX37" s="3">
        <f t="shared" si="6"/>
        <v>1</v>
      </c>
      <c r="HY37" s="3">
        <f t="shared" si="6"/>
        <v>0</v>
      </c>
      <c r="HZ37" s="3">
        <f t="shared" ref="HZ37:IT37" si="7">SUM(HZ14:HZ35)</f>
        <v>19</v>
      </c>
      <c r="IA37" s="3">
        <f t="shared" si="7"/>
        <v>1</v>
      </c>
      <c r="IB37" s="3">
        <f t="shared" si="7"/>
        <v>0</v>
      </c>
      <c r="IC37" s="3">
        <f t="shared" si="7"/>
        <v>19</v>
      </c>
      <c r="ID37" s="3">
        <f t="shared" si="7"/>
        <v>1</v>
      </c>
      <c r="IE37" s="3">
        <f t="shared" si="7"/>
        <v>0</v>
      </c>
      <c r="IF37" s="3">
        <f t="shared" si="7"/>
        <v>18</v>
      </c>
      <c r="IG37" s="3">
        <f t="shared" si="7"/>
        <v>2</v>
      </c>
      <c r="IH37" s="3">
        <f t="shared" si="7"/>
        <v>0</v>
      </c>
      <c r="II37" s="3">
        <f t="shared" si="7"/>
        <v>19</v>
      </c>
      <c r="IJ37" s="3">
        <f t="shared" si="7"/>
        <v>1</v>
      </c>
      <c r="IK37" s="3">
        <f t="shared" si="7"/>
        <v>0</v>
      </c>
      <c r="IL37" s="3">
        <f t="shared" si="7"/>
        <v>18</v>
      </c>
      <c r="IM37" s="3">
        <f t="shared" si="7"/>
        <v>2</v>
      </c>
      <c r="IN37" s="3">
        <f t="shared" si="7"/>
        <v>0</v>
      </c>
      <c r="IO37" s="3">
        <f t="shared" si="7"/>
        <v>19</v>
      </c>
      <c r="IP37" s="3">
        <f t="shared" si="7"/>
        <v>1</v>
      </c>
      <c r="IQ37" s="3">
        <f t="shared" si="7"/>
        <v>0</v>
      </c>
      <c r="IR37" s="3">
        <f t="shared" si="7"/>
        <v>20</v>
      </c>
      <c r="IS37" s="3">
        <f t="shared" si="7"/>
        <v>0</v>
      </c>
      <c r="IT37" s="3">
        <f t="shared" si="7"/>
        <v>0</v>
      </c>
    </row>
    <row r="38" spans="1:254" ht="44.45" customHeight="1">
      <c r="A38" s="79" t="s">
        <v>842</v>
      </c>
      <c r="B38" s="80"/>
      <c r="C38" s="10">
        <f>C37/20%</f>
        <v>100</v>
      </c>
      <c r="D38" s="10">
        <f t="shared" ref="D38:BO38" si="8">D37/20%</f>
        <v>0</v>
      </c>
      <c r="E38" s="10">
        <f t="shared" si="8"/>
        <v>0</v>
      </c>
      <c r="F38" s="10">
        <f t="shared" si="8"/>
        <v>100</v>
      </c>
      <c r="G38" s="10">
        <f t="shared" si="8"/>
        <v>0</v>
      </c>
      <c r="H38" s="10">
        <f t="shared" si="8"/>
        <v>0</v>
      </c>
      <c r="I38" s="10">
        <f t="shared" si="8"/>
        <v>100</v>
      </c>
      <c r="J38" s="10">
        <f t="shared" si="8"/>
        <v>0</v>
      </c>
      <c r="K38" s="10">
        <f t="shared" si="8"/>
        <v>0</v>
      </c>
      <c r="L38" s="10">
        <f t="shared" si="8"/>
        <v>100</v>
      </c>
      <c r="M38" s="10">
        <f t="shared" si="8"/>
        <v>0</v>
      </c>
      <c r="N38" s="10">
        <f t="shared" si="8"/>
        <v>0</v>
      </c>
      <c r="O38" s="10">
        <f t="shared" si="8"/>
        <v>100</v>
      </c>
      <c r="P38" s="10">
        <f t="shared" si="8"/>
        <v>0</v>
      </c>
      <c r="Q38" s="10">
        <f t="shared" si="8"/>
        <v>0</v>
      </c>
      <c r="R38" s="10">
        <f t="shared" si="8"/>
        <v>100</v>
      </c>
      <c r="S38" s="10">
        <f t="shared" si="8"/>
        <v>0</v>
      </c>
      <c r="T38" s="10">
        <f t="shared" si="8"/>
        <v>0</v>
      </c>
      <c r="U38" s="10">
        <f t="shared" si="8"/>
        <v>100</v>
      </c>
      <c r="V38" s="10">
        <f t="shared" si="8"/>
        <v>0</v>
      </c>
      <c r="W38" s="10">
        <f t="shared" si="8"/>
        <v>0</v>
      </c>
      <c r="X38" s="10">
        <f t="shared" si="8"/>
        <v>90</v>
      </c>
      <c r="Y38" s="10">
        <f t="shared" si="8"/>
        <v>10</v>
      </c>
      <c r="Z38" s="10">
        <f t="shared" si="8"/>
        <v>0</v>
      </c>
      <c r="AA38" s="10">
        <f t="shared" si="8"/>
        <v>90</v>
      </c>
      <c r="AB38" s="10">
        <f t="shared" si="8"/>
        <v>10</v>
      </c>
      <c r="AC38" s="10">
        <f t="shared" si="8"/>
        <v>0</v>
      </c>
      <c r="AD38" s="10">
        <f t="shared" si="8"/>
        <v>90</v>
      </c>
      <c r="AE38" s="10">
        <f t="shared" si="8"/>
        <v>10</v>
      </c>
      <c r="AF38" s="10">
        <f t="shared" si="8"/>
        <v>0</v>
      </c>
      <c r="AG38" s="10">
        <f t="shared" si="8"/>
        <v>85</v>
      </c>
      <c r="AH38" s="10">
        <f t="shared" si="8"/>
        <v>15</v>
      </c>
      <c r="AI38" s="10">
        <f t="shared" si="8"/>
        <v>0</v>
      </c>
      <c r="AJ38" s="10">
        <f t="shared" si="8"/>
        <v>90</v>
      </c>
      <c r="AK38" s="10">
        <f t="shared" si="8"/>
        <v>10</v>
      </c>
      <c r="AL38" s="10">
        <f t="shared" si="8"/>
        <v>0</v>
      </c>
      <c r="AM38" s="10">
        <f t="shared" si="8"/>
        <v>85</v>
      </c>
      <c r="AN38" s="10">
        <f t="shared" si="8"/>
        <v>15</v>
      </c>
      <c r="AO38" s="10">
        <f t="shared" si="8"/>
        <v>0</v>
      </c>
      <c r="AP38" s="10">
        <f t="shared" si="8"/>
        <v>90</v>
      </c>
      <c r="AQ38" s="10">
        <f t="shared" si="8"/>
        <v>10</v>
      </c>
      <c r="AR38" s="10">
        <f t="shared" si="8"/>
        <v>0</v>
      </c>
      <c r="AS38" s="10">
        <f t="shared" si="8"/>
        <v>85</v>
      </c>
      <c r="AT38" s="10">
        <f t="shared" si="8"/>
        <v>15</v>
      </c>
      <c r="AU38" s="10">
        <f t="shared" si="8"/>
        <v>0</v>
      </c>
      <c r="AV38" s="10">
        <f t="shared" si="8"/>
        <v>85</v>
      </c>
      <c r="AW38" s="10">
        <f t="shared" si="8"/>
        <v>15</v>
      </c>
      <c r="AX38" s="10">
        <f t="shared" si="8"/>
        <v>0</v>
      </c>
      <c r="AY38" s="10">
        <f t="shared" si="8"/>
        <v>85</v>
      </c>
      <c r="AZ38" s="10">
        <f t="shared" si="8"/>
        <v>15</v>
      </c>
      <c r="BA38" s="10">
        <f t="shared" si="8"/>
        <v>0</v>
      </c>
      <c r="BB38" s="10">
        <f t="shared" si="8"/>
        <v>90</v>
      </c>
      <c r="BC38" s="10">
        <f t="shared" si="8"/>
        <v>10</v>
      </c>
      <c r="BD38" s="10">
        <f t="shared" si="8"/>
        <v>0</v>
      </c>
      <c r="BE38" s="10">
        <f t="shared" si="8"/>
        <v>85</v>
      </c>
      <c r="BF38" s="10">
        <f t="shared" si="8"/>
        <v>15</v>
      </c>
      <c r="BG38" s="10">
        <f t="shared" si="8"/>
        <v>0</v>
      </c>
      <c r="BH38" s="10">
        <f t="shared" si="8"/>
        <v>80</v>
      </c>
      <c r="BI38" s="10">
        <f t="shared" si="8"/>
        <v>20</v>
      </c>
      <c r="BJ38" s="10">
        <f t="shared" si="8"/>
        <v>0</v>
      </c>
      <c r="BK38" s="10">
        <f t="shared" si="8"/>
        <v>85</v>
      </c>
      <c r="BL38" s="10">
        <f t="shared" si="8"/>
        <v>15</v>
      </c>
      <c r="BM38" s="10">
        <f t="shared" si="8"/>
        <v>0</v>
      </c>
      <c r="BN38" s="10">
        <f t="shared" si="8"/>
        <v>80</v>
      </c>
      <c r="BO38" s="10">
        <f t="shared" si="8"/>
        <v>20</v>
      </c>
      <c r="BP38" s="10">
        <f t="shared" ref="BP38:EA38" si="9">BP37/20%</f>
        <v>0</v>
      </c>
      <c r="BQ38" s="10">
        <f t="shared" si="9"/>
        <v>80</v>
      </c>
      <c r="BR38" s="10">
        <f t="shared" si="9"/>
        <v>20</v>
      </c>
      <c r="BS38" s="10">
        <f t="shared" si="9"/>
        <v>0</v>
      </c>
      <c r="BT38" s="10">
        <f t="shared" si="9"/>
        <v>80</v>
      </c>
      <c r="BU38" s="10">
        <f t="shared" si="9"/>
        <v>20</v>
      </c>
      <c r="BV38" s="10">
        <f t="shared" si="9"/>
        <v>0</v>
      </c>
      <c r="BW38" s="10">
        <f t="shared" si="9"/>
        <v>80</v>
      </c>
      <c r="BX38" s="10">
        <f t="shared" si="9"/>
        <v>20</v>
      </c>
      <c r="BY38" s="10">
        <f t="shared" si="9"/>
        <v>0</v>
      </c>
      <c r="BZ38" s="10">
        <f t="shared" si="9"/>
        <v>80</v>
      </c>
      <c r="CA38" s="10">
        <f t="shared" si="9"/>
        <v>20</v>
      </c>
      <c r="CB38" s="10">
        <f t="shared" si="9"/>
        <v>0</v>
      </c>
      <c r="CC38" s="10">
        <f t="shared" si="9"/>
        <v>80</v>
      </c>
      <c r="CD38" s="10">
        <f t="shared" si="9"/>
        <v>20</v>
      </c>
      <c r="CE38" s="10">
        <f t="shared" si="9"/>
        <v>0</v>
      </c>
      <c r="CF38" s="10">
        <f t="shared" si="9"/>
        <v>85</v>
      </c>
      <c r="CG38" s="10">
        <f t="shared" si="9"/>
        <v>15</v>
      </c>
      <c r="CH38" s="10">
        <f t="shared" si="9"/>
        <v>0</v>
      </c>
      <c r="CI38" s="10">
        <f t="shared" si="9"/>
        <v>80</v>
      </c>
      <c r="CJ38" s="10">
        <f t="shared" si="9"/>
        <v>20</v>
      </c>
      <c r="CK38" s="10">
        <f t="shared" si="9"/>
        <v>0</v>
      </c>
      <c r="CL38" s="10">
        <f t="shared" si="9"/>
        <v>85</v>
      </c>
      <c r="CM38" s="10">
        <f t="shared" si="9"/>
        <v>15</v>
      </c>
      <c r="CN38" s="10">
        <f t="shared" si="9"/>
        <v>0</v>
      </c>
      <c r="CO38" s="10">
        <f t="shared" si="9"/>
        <v>80</v>
      </c>
      <c r="CP38" s="10">
        <f t="shared" si="9"/>
        <v>20</v>
      </c>
      <c r="CQ38" s="10">
        <f t="shared" si="9"/>
        <v>0</v>
      </c>
      <c r="CR38" s="10">
        <f t="shared" si="9"/>
        <v>80</v>
      </c>
      <c r="CS38" s="10">
        <f t="shared" si="9"/>
        <v>20</v>
      </c>
      <c r="CT38" s="10">
        <f t="shared" si="9"/>
        <v>0</v>
      </c>
      <c r="CU38" s="10">
        <f t="shared" si="9"/>
        <v>80</v>
      </c>
      <c r="CV38" s="10">
        <f t="shared" si="9"/>
        <v>20</v>
      </c>
      <c r="CW38" s="10">
        <f t="shared" si="9"/>
        <v>0</v>
      </c>
      <c r="CX38" s="10">
        <f t="shared" si="9"/>
        <v>80</v>
      </c>
      <c r="CY38" s="10">
        <f t="shared" si="9"/>
        <v>20</v>
      </c>
      <c r="CZ38" s="10">
        <f t="shared" si="9"/>
        <v>0</v>
      </c>
      <c r="DA38" s="10">
        <f t="shared" si="9"/>
        <v>80</v>
      </c>
      <c r="DB38" s="10">
        <f t="shared" si="9"/>
        <v>20</v>
      </c>
      <c r="DC38" s="10">
        <f t="shared" si="9"/>
        <v>0</v>
      </c>
      <c r="DD38" s="10">
        <f t="shared" si="9"/>
        <v>80</v>
      </c>
      <c r="DE38" s="10">
        <f t="shared" si="9"/>
        <v>20</v>
      </c>
      <c r="DF38" s="10">
        <f t="shared" si="9"/>
        <v>0</v>
      </c>
      <c r="DG38" s="10">
        <f t="shared" si="9"/>
        <v>55</v>
      </c>
      <c r="DH38" s="10">
        <f t="shared" si="9"/>
        <v>40</v>
      </c>
      <c r="DI38" s="10">
        <f t="shared" si="9"/>
        <v>5</v>
      </c>
      <c r="DJ38" s="10">
        <f t="shared" si="9"/>
        <v>80</v>
      </c>
      <c r="DK38" s="10">
        <f t="shared" si="9"/>
        <v>20</v>
      </c>
      <c r="DL38" s="10">
        <f t="shared" si="9"/>
        <v>0</v>
      </c>
      <c r="DM38" s="10">
        <f t="shared" si="9"/>
        <v>80</v>
      </c>
      <c r="DN38" s="10">
        <f t="shared" si="9"/>
        <v>20</v>
      </c>
      <c r="DO38" s="10">
        <f t="shared" si="9"/>
        <v>0</v>
      </c>
      <c r="DP38" s="10">
        <f t="shared" si="9"/>
        <v>85</v>
      </c>
      <c r="DQ38" s="10">
        <f t="shared" si="9"/>
        <v>15</v>
      </c>
      <c r="DR38" s="10">
        <f t="shared" si="9"/>
        <v>0</v>
      </c>
      <c r="DS38" s="10">
        <f t="shared" si="9"/>
        <v>55</v>
      </c>
      <c r="DT38" s="10">
        <f t="shared" si="9"/>
        <v>40</v>
      </c>
      <c r="DU38" s="10">
        <f t="shared" si="9"/>
        <v>5</v>
      </c>
      <c r="DV38" s="10">
        <f t="shared" si="9"/>
        <v>95</v>
      </c>
      <c r="DW38" s="10">
        <f t="shared" si="9"/>
        <v>5</v>
      </c>
      <c r="DX38" s="10">
        <f t="shared" si="9"/>
        <v>0</v>
      </c>
      <c r="DY38" s="10">
        <f t="shared" si="9"/>
        <v>85</v>
      </c>
      <c r="DZ38" s="10">
        <f t="shared" si="9"/>
        <v>15</v>
      </c>
      <c r="EA38" s="10">
        <f t="shared" si="9"/>
        <v>0</v>
      </c>
      <c r="EB38" s="10">
        <f t="shared" ref="EB38:GM38" si="10">EB37/20%</f>
        <v>80</v>
      </c>
      <c r="EC38" s="10">
        <f t="shared" si="10"/>
        <v>20</v>
      </c>
      <c r="ED38" s="10">
        <f t="shared" si="10"/>
        <v>0</v>
      </c>
      <c r="EE38" s="10">
        <f t="shared" si="10"/>
        <v>80</v>
      </c>
      <c r="EF38" s="10">
        <f t="shared" si="10"/>
        <v>20</v>
      </c>
      <c r="EG38" s="10">
        <f t="shared" si="10"/>
        <v>0</v>
      </c>
      <c r="EH38" s="10">
        <f t="shared" si="10"/>
        <v>80</v>
      </c>
      <c r="EI38" s="10">
        <f t="shared" si="10"/>
        <v>20</v>
      </c>
      <c r="EJ38" s="10">
        <f t="shared" si="10"/>
        <v>0</v>
      </c>
      <c r="EK38" s="10">
        <f t="shared" si="10"/>
        <v>95</v>
      </c>
      <c r="EL38" s="10">
        <f t="shared" si="10"/>
        <v>5</v>
      </c>
      <c r="EM38" s="10">
        <f t="shared" si="10"/>
        <v>0</v>
      </c>
      <c r="EN38" s="10">
        <f t="shared" si="10"/>
        <v>90</v>
      </c>
      <c r="EO38" s="10">
        <f t="shared" si="10"/>
        <v>10</v>
      </c>
      <c r="EP38" s="10">
        <f t="shared" si="10"/>
        <v>0</v>
      </c>
      <c r="EQ38" s="10">
        <f t="shared" si="10"/>
        <v>90</v>
      </c>
      <c r="ER38" s="10">
        <f t="shared" si="10"/>
        <v>10</v>
      </c>
      <c r="ES38" s="10">
        <f t="shared" si="10"/>
        <v>0</v>
      </c>
      <c r="ET38" s="10">
        <f t="shared" si="10"/>
        <v>90</v>
      </c>
      <c r="EU38" s="10">
        <f t="shared" si="10"/>
        <v>10</v>
      </c>
      <c r="EV38" s="10">
        <f t="shared" si="10"/>
        <v>0</v>
      </c>
      <c r="EW38" s="10">
        <f t="shared" si="10"/>
        <v>95</v>
      </c>
      <c r="EX38" s="10">
        <f t="shared" si="10"/>
        <v>5</v>
      </c>
      <c r="EY38" s="10">
        <f t="shared" si="10"/>
        <v>0</v>
      </c>
      <c r="EZ38" s="10">
        <f t="shared" si="10"/>
        <v>95</v>
      </c>
      <c r="FA38" s="10">
        <f t="shared" si="10"/>
        <v>5</v>
      </c>
      <c r="FB38" s="10">
        <f t="shared" si="10"/>
        <v>0</v>
      </c>
      <c r="FC38" s="10">
        <f t="shared" si="10"/>
        <v>95</v>
      </c>
      <c r="FD38" s="10">
        <f t="shared" si="10"/>
        <v>5</v>
      </c>
      <c r="FE38" s="10">
        <f t="shared" si="10"/>
        <v>0</v>
      </c>
      <c r="FF38" s="10">
        <f t="shared" si="10"/>
        <v>95</v>
      </c>
      <c r="FG38" s="10">
        <f t="shared" si="10"/>
        <v>5</v>
      </c>
      <c r="FH38" s="10">
        <f t="shared" si="10"/>
        <v>0</v>
      </c>
      <c r="FI38" s="10">
        <f t="shared" si="10"/>
        <v>95</v>
      </c>
      <c r="FJ38" s="10">
        <f t="shared" si="10"/>
        <v>5</v>
      </c>
      <c r="FK38" s="10">
        <f t="shared" si="10"/>
        <v>0</v>
      </c>
      <c r="FL38" s="10">
        <f t="shared" si="10"/>
        <v>95</v>
      </c>
      <c r="FM38" s="10">
        <f t="shared" si="10"/>
        <v>5</v>
      </c>
      <c r="FN38" s="10">
        <f t="shared" si="10"/>
        <v>0</v>
      </c>
      <c r="FO38" s="10">
        <f t="shared" si="10"/>
        <v>95</v>
      </c>
      <c r="FP38" s="10">
        <f t="shared" si="10"/>
        <v>5</v>
      </c>
      <c r="FQ38" s="10">
        <f t="shared" si="10"/>
        <v>0</v>
      </c>
      <c r="FR38" s="10">
        <f t="shared" si="10"/>
        <v>95</v>
      </c>
      <c r="FS38" s="10">
        <f t="shared" si="10"/>
        <v>5</v>
      </c>
      <c r="FT38" s="10">
        <f t="shared" si="10"/>
        <v>0</v>
      </c>
      <c r="FU38" s="10">
        <f t="shared" si="10"/>
        <v>95</v>
      </c>
      <c r="FV38" s="10">
        <f t="shared" si="10"/>
        <v>5</v>
      </c>
      <c r="FW38" s="10">
        <f t="shared" si="10"/>
        <v>0</v>
      </c>
      <c r="FX38" s="10">
        <f t="shared" si="10"/>
        <v>100</v>
      </c>
      <c r="FY38" s="10">
        <f t="shared" si="10"/>
        <v>0</v>
      </c>
      <c r="FZ38" s="10">
        <f t="shared" si="10"/>
        <v>0</v>
      </c>
      <c r="GA38" s="10">
        <f t="shared" si="10"/>
        <v>95</v>
      </c>
      <c r="GB38" s="10">
        <f t="shared" si="10"/>
        <v>5</v>
      </c>
      <c r="GC38" s="10">
        <f t="shared" si="10"/>
        <v>0</v>
      </c>
      <c r="GD38" s="10">
        <f t="shared" si="10"/>
        <v>95</v>
      </c>
      <c r="GE38" s="10">
        <f t="shared" si="10"/>
        <v>5</v>
      </c>
      <c r="GF38" s="10">
        <f t="shared" si="10"/>
        <v>0</v>
      </c>
      <c r="GG38" s="10">
        <f t="shared" si="10"/>
        <v>95</v>
      </c>
      <c r="GH38" s="10">
        <f t="shared" si="10"/>
        <v>5</v>
      </c>
      <c r="GI38" s="10">
        <f t="shared" si="10"/>
        <v>0</v>
      </c>
      <c r="GJ38" s="10">
        <f t="shared" si="10"/>
        <v>95</v>
      </c>
      <c r="GK38" s="10">
        <f t="shared" si="10"/>
        <v>5</v>
      </c>
      <c r="GL38" s="10">
        <f t="shared" si="10"/>
        <v>0</v>
      </c>
      <c r="GM38" s="10">
        <f t="shared" si="10"/>
        <v>95</v>
      </c>
      <c r="GN38" s="10">
        <f t="shared" ref="GN38:IT38" si="11">GN37/20%</f>
        <v>5</v>
      </c>
      <c r="GO38" s="10">
        <f t="shared" si="11"/>
        <v>0</v>
      </c>
      <c r="GP38" s="10">
        <f t="shared" si="11"/>
        <v>95</v>
      </c>
      <c r="GQ38" s="10">
        <f t="shared" si="11"/>
        <v>5</v>
      </c>
      <c r="GR38" s="10">
        <f t="shared" si="11"/>
        <v>0</v>
      </c>
      <c r="GS38" s="10">
        <f t="shared" si="11"/>
        <v>95</v>
      </c>
      <c r="GT38" s="10">
        <f t="shared" si="11"/>
        <v>5</v>
      </c>
      <c r="GU38" s="10">
        <f t="shared" si="11"/>
        <v>0</v>
      </c>
      <c r="GV38" s="10">
        <f t="shared" si="11"/>
        <v>95</v>
      </c>
      <c r="GW38" s="10">
        <f t="shared" si="11"/>
        <v>5</v>
      </c>
      <c r="GX38" s="10">
        <f t="shared" si="11"/>
        <v>0</v>
      </c>
      <c r="GY38" s="10">
        <f t="shared" si="11"/>
        <v>95</v>
      </c>
      <c r="GZ38" s="10">
        <f t="shared" si="11"/>
        <v>5</v>
      </c>
      <c r="HA38" s="10">
        <f t="shared" si="11"/>
        <v>0</v>
      </c>
      <c r="HB38" s="10">
        <f t="shared" si="11"/>
        <v>95</v>
      </c>
      <c r="HC38" s="10">
        <f t="shared" si="11"/>
        <v>5</v>
      </c>
      <c r="HD38" s="10">
        <f t="shared" si="11"/>
        <v>0</v>
      </c>
      <c r="HE38" s="10">
        <f t="shared" si="11"/>
        <v>95</v>
      </c>
      <c r="HF38" s="10">
        <f t="shared" si="11"/>
        <v>5</v>
      </c>
      <c r="HG38" s="10">
        <f t="shared" si="11"/>
        <v>0</v>
      </c>
      <c r="HH38" s="10">
        <f t="shared" si="11"/>
        <v>95</v>
      </c>
      <c r="HI38" s="10">
        <f t="shared" si="11"/>
        <v>5</v>
      </c>
      <c r="HJ38" s="10">
        <f t="shared" si="11"/>
        <v>0</v>
      </c>
      <c r="HK38" s="10">
        <f t="shared" si="11"/>
        <v>90</v>
      </c>
      <c r="HL38" s="10">
        <f t="shared" si="11"/>
        <v>10</v>
      </c>
      <c r="HM38" s="10">
        <f t="shared" si="11"/>
        <v>0</v>
      </c>
      <c r="HN38" s="10">
        <f t="shared" si="11"/>
        <v>95</v>
      </c>
      <c r="HO38" s="10">
        <f t="shared" si="11"/>
        <v>5</v>
      </c>
      <c r="HP38" s="10">
        <f t="shared" si="11"/>
        <v>0</v>
      </c>
      <c r="HQ38" s="10">
        <f t="shared" si="11"/>
        <v>95</v>
      </c>
      <c r="HR38" s="10">
        <f t="shared" si="11"/>
        <v>5</v>
      </c>
      <c r="HS38" s="10">
        <f t="shared" si="11"/>
        <v>0</v>
      </c>
      <c r="HT38" s="10">
        <f t="shared" si="11"/>
        <v>95</v>
      </c>
      <c r="HU38" s="10">
        <f t="shared" si="11"/>
        <v>5</v>
      </c>
      <c r="HV38" s="10">
        <f t="shared" si="11"/>
        <v>0</v>
      </c>
      <c r="HW38" s="10">
        <f t="shared" si="11"/>
        <v>95</v>
      </c>
      <c r="HX38" s="10">
        <f t="shared" si="11"/>
        <v>5</v>
      </c>
      <c r="HY38" s="10">
        <f t="shared" si="11"/>
        <v>0</v>
      </c>
      <c r="HZ38" s="10">
        <f t="shared" si="11"/>
        <v>95</v>
      </c>
      <c r="IA38" s="10">
        <f t="shared" si="11"/>
        <v>5</v>
      </c>
      <c r="IB38" s="10">
        <f t="shared" si="11"/>
        <v>0</v>
      </c>
      <c r="IC38" s="10">
        <f t="shared" si="11"/>
        <v>95</v>
      </c>
      <c r="ID38" s="10">
        <f t="shared" si="11"/>
        <v>5</v>
      </c>
      <c r="IE38" s="10">
        <f t="shared" si="11"/>
        <v>0</v>
      </c>
      <c r="IF38" s="10">
        <f t="shared" si="11"/>
        <v>90</v>
      </c>
      <c r="IG38" s="10">
        <f t="shared" si="11"/>
        <v>10</v>
      </c>
      <c r="IH38" s="10">
        <f t="shared" si="11"/>
        <v>0</v>
      </c>
      <c r="II38" s="10">
        <f t="shared" si="11"/>
        <v>95</v>
      </c>
      <c r="IJ38" s="10">
        <f t="shared" si="11"/>
        <v>5</v>
      </c>
      <c r="IK38" s="10">
        <f t="shared" si="11"/>
        <v>0</v>
      </c>
      <c r="IL38" s="10">
        <f t="shared" si="11"/>
        <v>90</v>
      </c>
      <c r="IM38" s="10">
        <f t="shared" si="11"/>
        <v>10</v>
      </c>
      <c r="IN38" s="10">
        <f t="shared" si="11"/>
        <v>0</v>
      </c>
      <c r="IO38" s="10">
        <f t="shared" si="11"/>
        <v>95</v>
      </c>
      <c r="IP38" s="10">
        <f t="shared" si="11"/>
        <v>5</v>
      </c>
      <c r="IQ38" s="10">
        <f t="shared" si="11"/>
        <v>0</v>
      </c>
      <c r="IR38" s="10">
        <f t="shared" si="11"/>
        <v>100</v>
      </c>
      <c r="IS38" s="10">
        <f t="shared" si="11"/>
        <v>0</v>
      </c>
      <c r="IT38" s="10">
        <f t="shared" si="11"/>
        <v>0</v>
      </c>
    </row>
    <row r="40" spans="1:254">
      <c r="B40" s="47" t="s">
        <v>811</v>
      </c>
      <c r="C40" s="47"/>
      <c r="D40" s="47"/>
      <c r="E40" s="47"/>
      <c r="F40" s="31"/>
      <c r="G40" s="31"/>
      <c r="H40" s="31"/>
      <c r="I40" s="31"/>
      <c r="J40" s="31"/>
      <c r="K40" s="31"/>
      <c r="L40" s="31"/>
      <c r="M40" s="31"/>
    </row>
    <row r="41" spans="1:254">
      <c r="B41" s="28" t="s">
        <v>812</v>
      </c>
      <c r="C41" s="24" t="s">
        <v>806</v>
      </c>
      <c r="D41" s="36">
        <f>E41/100*20</f>
        <v>20</v>
      </c>
      <c r="E41" s="33">
        <f>(C38+F38+I38+L38+O38+R38+U38)/7</f>
        <v>100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 t="s">
        <v>813</v>
      </c>
      <c r="C42" s="24" t="s">
        <v>806</v>
      </c>
      <c r="D42" s="36">
        <f>E42/100*20</f>
        <v>0</v>
      </c>
      <c r="E42" s="33">
        <f>(D38+G38+J38+M38+P38+S38+V38)/7</f>
        <v>0</v>
      </c>
      <c r="F42" s="31"/>
      <c r="G42" s="31"/>
      <c r="H42" s="31"/>
      <c r="I42" s="31"/>
      <c r="J42" s="31"/>
      <c r="K42" s="31"/>
      <c r="L42" s="31"/>
      <c r="M42" s="31"/>
    </row>
    <row r="43" spans="1:254">
      <c r="B43" s="28" t="s">
        <v>814</v>
      </c>
      <c r="C43" s="24" t="s">
        <v>806</v>
      </c>
      <c r="D43" s="36">
        <f>E43/100*20</f>
        <v>0</v>
      </c>
      <c r="E43" s="33">
        <f>(E38+H38+K38+N38+Q38+T38+W38)/7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28"/>
      <c r="C44" s="57"/>
      <c r="D44" s="56">
        <f>SUM(D41:D43)</f>
        <v>20</v>
      </c>
      <c r="E44" s="56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  <row r="45" spans="1:254" ht="15" customHeight="1">
      <c r="B45" s="28"/>
      <c r="C45" s="24"/>
      <c r="D45" s="106" t="s">
        <v>56</v>
      </c>
      <c r="E45" s="107"/>
      <c r="F45" s="67" t="s">
        <v>3</v>
      </c>
      <c r="G45" s="68"/>
      <c r="H45" s="69" t="s">
        <v>715</v>
      </c>
      <c r="I45" s="70"/>
      <c r="J45" s="69" t="s">
        <v>331</v>
      </c>
      <c r="K45" s="70"/>
      <c r="L45" s="31"/>
      <c r="M45" s="31"/>
    </row>
    <row r="46" spans="1:254">
      <c r="B46" s="28" t="s">
        <v>812</v>
      </c>
      <c r="C46" s="24" t="s">
        <v>807</v>
      </c>
      <c r="D46" s="36">
        <f>E46/100*20</f>
        <v>17.714285714285715</v>
      </c>
      <c r="E46" s="33">
        <f>(X38+AA38+AD38+AG38+AJ38+AM38+AP38)/7</f>
        <v>88.571428571428569</v>
      </c>
      <c r="F46" s="24">
        <f>G46/100*20</f>
        <v>17</v>
      </c>
      <c r="G46" s="33">
        <f>(AS38+AV38+AY38+BB38+BE38+BH38+BK38)/7</f>
        <v>85</v>
      </c>
      <c r="H46" s="24">
        <f>I46/100*20</f>
        <v>16.142857142857142</v>
      </c>
      <c r="I46" s="33">
        <f>(BN38+BQ38+BT38+BW38+BZ38+CC38+CF38)/7</f>
        <v>80.714285714285708</v>
      </c>
      <c r="J46" s="24">
        <f>K46/100*20</f>
        <v>16.142857142857142</v>
      </c>
      <c r="K46" s="33">
        <f>(CI38+CL38+CO38+CR38+CU38+CX38+DA38)/7</f>
        <v>80.714285714285708</v>
      </c>
      <c r="L46" s="31"/>
      <c r="M46" s="31"/>
    </row>
    <row r="47" spans="1:254">
      <c r="B47" s="28" t="s">
        <v>813</v>
      </c>
      <c r="C47" s="24" t="s">
        <v>807</v>
      </c>
      <c r="D47" s="36">
        <f>E47/100*20</f>
        <v>2.2857142857142856</v>
      </c>
      <c r="E47" s="33">
        <f>(Y38+AB38+AE38+AH38+AK38+AN38+AQ38)/7</f>
        <v>11.428571428571429</v>
      </c>
      <c r="F47" s="24">
        <f>G47/100*20</f>
        <v>3</v>
      </c>
      <c r="G47" s="33">
        <f>(AT38+AW38+AZ38+BC38+BF38+BI38+BL38)/7</f>
        <v>15</v>
      </c>
      <c r="H47" s="24">
        <f>I47/100*20</f>
        <v>3.8571428571428568</v>
      </c>
      <c r="I47" s="33">
        <f>(BO38+BR38+BU38+BX38+CA38+CD38+CG38)/7</f>
        <v>19.285714285714285</v>
      </c>
      <c r="J47" s="24">
        <f>K47/100*20</f>
        <v>3.8571428571428568</v>
      </c>
      <c r="K47" s="33">
        <f>(CJ38+CM38+CP38+CS38+CV38+CY38+DB38)/7</f>
        <v>19.285714285714285</v>
      </c>
      <c r="L47" s="31"/>
      <c r="M47" s="31"/>
    </row>
    <row r="48" spans="1:254">
      <c r="B48" s="28" t="s">
        <v>814</v>
      </c>
      <c r="C48" s="24" t="s">
        <v>807</v>
      </c>
      <c r="D48" s="36">
        <f>E48/100*20</f>
        <v>0</v>
      </c>
      <c r="E48" s="33">
        <f>(Z38+AC38+AF38+AI38+AL38+AO38+AR38)/7</f>
        <v>0</v>
      </c>
      <c r="F48" s="24">
        <f>G48/100*20</f>
        <v>0</v>
      </c>
      <c r="G48" s="33">
        <f>(AU38+AX38+BA38+BD38+BG38+BJ38+BM38)/7</f>
        <v>0</v>
      </c>
      <c r="H48" s="24">
        <f>I48/100*20</f>
        <v>0</v>
      </c>
      <c r="I48" s="33">
        <f>(BP38+BS38+BV38+BY38+CB38+CE38+CH38)/7</f>
        <v>0</v>
      </c>
      <c r="J48" s="24">
        <f>K48/100*20</f>
        <v>0</v>
      </c>
      <c r="K48" s="33">
        <f>(CK38+CN38+CQ38+CT38+CW38+CZ38+DC38)/7</f>
        <v>0</v>
      </c>
      <c r="L48" s="31"/>
      <c r="M48" s="31"/>
    </row>
    <row r="49" spans="2:13">
      <c r="B49" s="28"/>
      <c r="C49" s="24"/>
      <c r="D49" s="35">
        <f t="shared" ref="D49:I49" si="12">SUM(D46:D48)</f>
        <v>20</v>
      </c>
      <c r="E49" s="35">
        <f t="shared" si="12"/>
        <v>100</v>
      </c>
      <c r="F49" s="34">
        <f t="shared" si="12"/>
        <v>20</v>
      </c>
      <c r="G49" s="34">
        <f t="shared" si="12"/>
        <v>100</v>
      </c>
      <c r="H49" s="34">
        <f t="shared" si="12"/>
        <v>20</v>
      </c>
      <c r="I49" s="34">
        <f t="shared" si="12"/>
        <v>100</v>
      </c>
      <c r="J49" s="34">
        <f>SUM(J46:J48)</f>
        <v>20</v>
      </c>
      <c r="K49" s="34">
        <f>SUM(K46:K48)</f>
        <v>100</v>
      </c>
      <c r="L49" s="31"/>
      <c r="M49" s="31"/>
    </row>
    <row r="50" spans="2:13">
      <c r="B50" s="28" t="s">
        <v>812</v>
      </c>
      <c r="C50" s="24" t="s">
        <v>808</v>
      </c>
      <c r="D50" s="36">
        <f>E50/100*20</f>
        <v>15.142857142857142</v>
      </c>
      <c r="E50" s="33">
        <f>(DD38+DG38+DJ38+DM38+DP38+DS38+DV38)/7</f>
        <v>75.714285714285708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 t="s">
        <v>813</v>
      </c>
      <c r="C51" s="24" t="s">
        <v>808</v>
      </c>
      <c r="D51" s="36">
        <f>E51/100*20</f>
        <v>4.5714285714285712</v>
      </c>
      <c r="E51" s="33">
        <f>(DE38+DH38+DK38+DN38+DQ38+DT38+DW38)/7</f>
        <v>22.857142857142858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28" t="s">
        <v>814</v>
      </c>
      <c r="C52" s="24" t="s">
        <v>808</v>
      </c>
      <c r="D52" s="36">
        <f>E52/100*20</f>
        <v>0.2857142857142857</v>
      </c>
      <c r="E52" s="33">
        <f>(DF38+DI38+DL38+DO38+DR38+DU38+DX38)/7</f>
        <v>1.4285714285714286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/>
      <c r="C53" s="57"/>
      <c r="D53" s="56">
        <f>SUM(D50:D52)</f>
        <v>20</v>
      </c>
      <c r="E53" s="56">
        <f>SUM(E50:E52)</f>
        <v>100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/>
      <c r="C54" s="24"/>
      <c r="D54" s="108" t="s">
        <v>159</v>
      </c>
      <c r="E54" s="108"/>
      <c r="F54" s="64" t="s">
        <v>116</v>
      </c>
      <c r="G54" s="65"/>
      <c r="H54" s="69" t="s">
        <v>174</v>
      </c>
      <c r="I54" s="70"/>
      <c r="J54" s="99" t="s">
        <v>186</v>
      </c>
      <c r="K54" s="99"/>
      <c r="L54" s="99" t="s">
        <v>117</v>
      </c>
      <c r="M54" s="99"/>
    </row>
    <row r="55" spans="2:13">
      <c r="B55" s="28" t="s">
        <v>812</v>
      </c>
      <c r="C55" s="24" t="s">
        <v>809</v>
      </c>
      <c r="D55" s="36">
        <f>E55/100*20</f>
        <v>17.142857142857142</v>
      </c>
      <c r="E55" s="33">
        <f>(DY38+EB38+EE38+EH38+EK38+EN38+EQ38)/7</f>
        <v>85.714285714285708</v>
      </c>
      <c r="F55" s="24">
        <f>G55/100*20</f>
        <v>18.857142857142858</v>
      </c>
      <c r="G55" s="33">
        <f>(ET38+EW38+EZ38+FC38+FF38+FI38+FL38)/7</f>
        <v>94.285714285714292</v>
      </c>
      <c r="H55" s="24">
        <f>I55/100*20</f>
        <v>19.142857142857142</v>
      </c>
      <c r="I55" s="33">
        <f>(FO38+FR38+FU38+FX38+GA38+GD38+GG38)/7</f>
        <v>95.714285714285708</v>
      </c>
      <c r="J55" s="24">
        <f>K55/100*20</f>
        <v>19</v>
      </c>
      <c r="K55" s="33">
        <f>(GJ38+GM38+GP38+GS38+GV38+GY38+HB38)/7</f>
        <v>95</v>
      </c>
      <c r="L55" s="24">
        <f>M55/100*20</f>
        <v>18.857142857142858</v>
      </c>
      <c r="M55" s="33">
        <f>(HE38+HH38+HK38+HN38+HQ38+HT38+HW38)/7</f>
        <v>94.285714285714292</v>
      </c>
    </row>
    <row r="56" spans="2:13">
      <c r="B56" s="28" t="s">
        <v>813</v>
      </c>
      <c r="C56" s="24" t="s">
        <v>809</v>
      </c>
      <c r="D56" s="36">
        <f>E56/100*20</f>
        <v>2.8571428571428577</v>
      </c>
      <c r="E56" s="33">
        <f>(DZ38+EC38+EF38+EI38+EL38+EO38+ER38)/7</f>
        <v>14.285714285714286</v>
      </c>
      <c r="F56" s="24">
        <f>G56/100*20</f>
        <v>1.1428571428571428</v>
      </c>
      <c r="G56" s="33">
        <f>(EU38+EX38+FA38+FD38+FG38+FJ38+FM38)/7</f>
        <v>5.7142857142857144</v>
      </c>
      <c r="H56" s="24">
        <f>I56/100*20</f>
        <v>0.85714285714285721</v>
      </c>
      <c r="I56" s="33">
        <f>(FP38+FS38+FV38+FY38+GB38+GE38+GH38)/7</f>
        <v>4.2857142857142856</v>
      </c>
      <c r="J56" s="24">
        <f>K56/100*20</f>
        <v>1</v>
      </c>
      <c r="K56" s="33">
        <f>(GK38+GN38+GQ38+GT38+GW38+GZ38+HC38)/7</f>
        <v>5</v>
      </c>
      <c r="L56" s="24">
        <f>M56/100*20</f>
        <v>1.1428571428571428</v>
      </c>
      <c r="M56" s="33">
        <f>(HF38+HI38+HL38+HO38+HR38+HU38+HX38)/7</f>
        <v>5.7142857142857144</v>
      </c>
    </row>
    <row r="57" spans="2:13">
      <c r="B57" s="28" t="s">
        <v>814</v>
      </c>
      <c r="C57" s="24" t="s">
        <v>809</v>
      </c>
      <c r="D57" s="36">
        <f>E57/100*20</f>
        <v>0</v>
      </c>
      <c r="E57" s="33">
        <f>(EA38+ED38+EG38+EJ38+EM38+EP38+ES38)/7</f>
        <v>0</v>
      </c>
      <c r="F57" s="24">
        <f>G57/100*20</f>
        <v>0</v>
      </c>
      <c r="G57" s="33">
        <f>(EV38+EY38+FB38+FE38+FH38+FK38+FN38)/7</f>
        <v>0</v>
      </c>
      <c r="H57" s="24">
        <f>I57/100*20</f>
        <v>0</v>
      </c>
      <c r="I57" s="33">
        <f>(FQ38+FT38+FW38+FZ38+GC38+GF38+GI38)/7</f>
        <v>0</v>
      </c>
      <c r="J57" s="24">
        <f>K57/100*20</f>
        <v>0</v>
      </c>
      <c r="K57" s="33">
        <f>(GL38+GO38+GR38+GU38+GX38+HA38+HD38)/7</f>
        <v>0</v>
      </c>
      <c r="L57" s="24">
        <f>M57/100*20</f>
        <v>0</v>
      </c>
      <c r="M57" s="33">
        <f>(HG38+HJ38+HM38+HP38+HS38+HV38+HY38)/7</f>
        <v>0</v>
      </c>
    </row>
    <row r="58" spans="2:13">
      <c r="B58" s="28"/>
      <c r="C58" s="24"/>
      <c r="D58" s="35">
        <f t="shared" ref="D58:K58" si="13">SUM(D55:D57)</f>
        <v>20</v>
      </c>
      <c r="E58" s="35">
        <f t="shared" si="13"/>
        <v>100</v>
      </c>
      <c r="F58" s="34">
        <f t="shared" si="13"/>
        <v>20</v>
      </c>
      <c r="G58" s="34">
        <f t="shared" si="13"/>
        <v>100</v>
      </c>
      <c r="H58" s="34">
        <f t="shared" si="13"/>
        <v>20</v>
      </c>
      <c r="I58" s="34">
        <f t="shared" si="13"/>
        <v>100</v>
      </c>
      <c r="J58" s="34">
        <f t="shared" si="13"/>
        <v>20</v>
      </c>
      <c r="K58" s="34">
        <f t="shared" si="13"/>
        <v>100</v>
      </c>
      <c r="L58" s="34">
        <f>SUM(L55:L57)</f>
        <v>20</v>
      </c>
      <c r="M58" s="34">
        <f>SUM(M55:M57)</f>
        <v>100</v>
      </c>
    </row>
    <row r="59" spans="2:13">
      <c r="B59" s="28" t="s">
        <v>812</v>
      </c>
      <c r="C59" s="24" t="s">
        <v>810</v>
      </c>
      <c r="D59" s="36">
        <f>E59/100*20</f>
        <v>18.857142857142858</v>
      </c>
      <c r="E59" s="33">
        <f>(HZ38+IC38+IF38+II38+IL38+IO38+IR38)/7</f>
        <v>94.285714285714292</v>
      </c>
      <c r="F59" s="31"/>
      <c r="G59" s="31"/>
      <c r="H59" s="31"/>
      <c r="I59" s="31"/>
      <c r="J59" s="31"/>
      <c r="K59" s="31"/>
      <c r="L59" s="31"/>
      <c r="M59" s="31"/>
    </row>
    <row r="60" spans="2:13">
      <c r="B60" s="28" t="s">
        <v>813</v>
      </c>
      <c r="C60" s="24" t="s">
        <v>810</v>
      </c>
      <c r="D60" s="36">
        <f>E60/100*20</f>
        <v>1.1428571428571428</v>
      </c>
      <c r="E60" s="33">
        <f>(IA38+ID38+IG38+IJ38+IM38+IP38+IS38)/7</f>
        <v>5.7142857142857144</v>
      </c>
      <c r="F60" s="31"/>
      <c r="G60" s="31"/>
      <c r="H60" s="31"/>
      <c r="I60" s="31"/>
      <c r="J60" s="31"/>
      <c r="K60" s="31"/>
      <c r="L60" s="31"/>
      <c r="M60" s="31"/>
    </row>
    <row r="61" spans="2:13">
      <c r="B61" s="28" t="s">
        <v>814</v>
      </c>
      <c r="C61" s="24" t="s">
        <v>810</v>
      </c>
      <c r="D61" s="36">
        <f>E61/100*20</f>
        <v>0</v>
      </c>
      <c r="E61" s="33">
        <f>(IB38+IE38+IH38+IK38+IN38+IQ38+IT38)/7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/>
      <c r="C62" s="28"/>
      <c r="D62" s="35">
        <f>SUM(D59:D61)</f>
        <v>20</v>
      </c>
      <c r="E62" s="35">
        <f>SUM(E59:E61)</f>
        <v>100</v>
      </c>
      <c r="F62" s="31"/>
      <c r="G62" s="31"/>
      <c r="H62" s="31"/>
      <c r="I62" s="31"/>
      <c r="J62" s="31"/>
      <c r="K62" s="31"/>
      <c r="L62" s="31"/>
      <c r="M62" s="31"/>
    </row>
  </sheetData>
  <mergeCells count="199">
    <mergeCell ref="L54:M54"/>
    <mergeCell ref="D45:E45"/>
    <mergeCell ref="F45:G45"/>
    <mergeCell ref="H45:I45"/>
    <mergeCell ref="D54:E54"/>
    <mergeCell ref="F54:G54"/>
    <mergeCell ref="H54:I54"/>
    <mergeCell ref="IR2:IS2"/>
    <mergeCell ref="J45:K45"/>
    <mergeCell ref="J54:K54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7:B37"/>
    <mergeCell ref="A38:B38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12" t="s">
        <v>1381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1380</v>
      </c>
      <c r="IS2" s="66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9" t="s">
        <v>0</v>
      </c>
      <c r="B4" s="119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4" t="s">
        <v>715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75">
      <c r="A6" s="120"/>
      <c r="B6" s="120"/>
      <c r="C6" s="76" t="s">
        <v>631</v>
      </c>
      <c r="D6" s="76" t="s">
        <v>5</v>
      </c>
      <c r="E6" s="76" t="s">
        <v>6</v>
      </c>
      <c r="F6" s="76" t="s">
        <v>632</v>
      </c>
      <c r="G6" s="76" t="s">
        <v>7</v>
      </c>
      <c r="H6" s="76" t="s">
        <v>8</v>
      </c>
      <c r="I6" s="76" t="s">
        <v>633</v>
      </c>
      <c r="J6" s="76" t="s">
        <v>9</v>
      </c>
      <c r="K6" s="76" t="s">
        <v>10</v>
      </c>
      <c r="L6" s="76" t="s">
        <v>705</v>
      </c>
      <c r="M6" s="76" t="s">
        <v>9</v>
      </c>
      <c r="N6" s="76" t="s">
        <v>10</v>
      </c>
      <c r="O6" s="76" t="s">
        <v>634</v>
      </c>
      <c r="P6" s="76" t="s">
        <v>11</v>
      </c>
      <c r="Q6" s="76" t="s">
        <v>4</v>
      </c>
      <c r="R6" s="76" t="s">
        <v>635</v>
      </c>
      <c r="S6" s="76" t="s">
        <v>6</v>
      </c>
      <c r="T6" s="76" t="s">
        <v>12</v>
      </c>
      <c r="U6" s="76" t="s">
        <v>636</v>
      </c>
      <c r="V6" s="76" t="s">
        <v>6</v>
      </c>
      <c r="W6" s="76" t="s">
        <v>12</v>
      </c>
      <c r="X6" s="76" t="s">
        <v>637</v>
      </c>
      <c r="Y6" s="76"/>
      <c r="Z6" s="76"/>
      <c r="AA6" s="76" t="s">
        <v>638</v>
      </c>
      <c r="AB6" s="76"/>
      <c r="AC6" s="76"/>
      <c r="AD6" s="76" t="s">
        <v>639</v>
      </c>
      <c r="AE6" s="76"/>
      <c r="AF6" s="76"/>
      <c r="AG6" s="76" t="s">
        <v>706</v>
      </c>
      <c r="AH6" s="76"/>
      <c r="AI6" s="76"/>
      <c r="AJ6" s="76" t="s">
        <v>640</v>
      </c>
      <c r="AK6" s="76"/>
      <c r="AL6" s="76"/>
      <c r="AM6" s="76" t="s">
        <v>641</v>
      </c>
      <c r="AN6" s="76"/>
      <c r="AO6" s="76"/>
      <c r="AP6" s="74" t="s">
        <v>642</v>
      </c>
      <c r="AQ6" s="74"/>
      <c r="AR6" s="74"/>
      <c r="AS6" s="76" t="s">
        <v>643</v>
      </c>
      <c r="AT6" s="76"/>
      <c r="AU6" s="76"/>
      <c r="AV6" s="76" t="s">
        <v>644</v>
      </c>
      <c r="AW6" s="76"/>
      <c r="AX6" s="76"/>
      <c r="AY6" s="76" t="s">
        <v>645</v>
      </c>
      <c r="AZ6" s="76"/>
      <c r="BA6" s="76"/>
      <c r="BB6" s="76" t="s">
        <v>646</v>
      </c>
      <c r="BC6" s="76"/>
      <c r="BD6" s="76"/>
      <c r="BE6" s="76" t="s">
        <v>647</v>
      </c>
      <c r="BF6" s="76"/>
      <c r="BG6" s="76"/>
      <c r="BH6" s="74" t="s">
        <v>648</v>
      </c>
      <c r="BI6" s="74"/>
      <c r="BJ6" s="74"/>
      <c r="BK6" s="74" t="s">
        <v>707</v>
      </c>
      <c r="BL6" s="74"/>
      <c r="BM6" s="74"/>
      <c r="BN6" s="76" t="s">
        <v>649</v>
      </c>
      <c r="BO6" s="76"/>
      <c r="BP6" s="76"/>
      <c r="BQ6" s="76" t="s">
        <v>650</v>
      </c>
      <c r="BR6" s="76"/>
      <c r="BS6" s="76"/>
      <c r="BT6" s="74" t="s">
        <v>651</v>
      </c>
      <c r="BU6" s="74"/>
      <c r="BV6" s="74"/>
      <c r="BW6" s="76" t="s">
        <v>652</v>
      </c>
      <c r="BX6" s="76"/>
      <c r="BY6" s="76"/>
      <c r="BZ6" s="76" t="s">
        <v>653</v>
      </c>
      <c r="CA6" s="76"/>
      <c r="CB6" s="76"/>
      <c r="CC6" s="76" t="s">
        <v>654</v>
      </c>
      <c r="CD6" s="76"/>
      <c r="CE6" s="76"/>
      <c r="CF6" s="76" t="s">
        <v>655</v>
      </c>
      <c r="CG6" s="76"/>
      <c r="CH6" s="76"/>
      <c r="CI6" s="76" t="s">
        <v>656</v>
      </c>
      <c r="CJ6" s="76"/>
      <c r="CK6" s="76"/>
      <c r="CL6" s="76" t="s">
        <v>657</v>
      </c>
      <c r="CM6" s="76"/>
      <c r="CN6" s="76"/>
      <c r="CO6" s="76" t="s">
        <v>708</v>
      </c>
      <c r="CP6" s="76"/>
      <c r="CQ6" s="76"/>
      <c r="CR6" s="76" t="s">
        <v>658</v>
      </c>
      <c r="CS6" s="76"/>
      <c r="CT6" s="76"/>
      <c r="CU6" s="76" t="s">
        <v>659</v>
      </c>
      <c r="CV6" s="76"/>
      <c r="CW6" s="76"/>
      <c r="CX6" s="76" t="s">
        <v>660</v>
      </c>
      <c r="CY6" s="76"/>
      <c r="CZ6" s="76"/>
      <c r="DA6" s="76" t="s">
        <v>661</v>
      </c>
      <c r="DB6" s="76"/>
      <c r="DC6" s="76"/>
      <c r="DD6" s="74" t="s">
        <v>662</v>
      </c>
      <c r="DE6" s="74"/>
      <c r="DF6" s="74"/>
      <c r="DG6" s="74" t="s">
        <v>663</v>
      </c>
      <c r="DH6" s="74"/>
      <c r="DI6" s="74"/>
      <c r="DJ6" s="74" t="s">
        <v>664</v>
      </c>
      <c r="DK6" s="74"/>
      <c r="DL6" s="74"/>
      <c r="DM6" s="74" t="s">
        <v>709</v>
      </c>
      <c r="DN6" s="74"/>
      <c r="DO6" s="74"/>
      <c r="DP6" s="74" t="s">
        <v>665</v>
      </c>
      <c r="DQ6" s="74"/>
      <c r="DR6" s="74"/>
      <c r="DS6" s="74" t="s">
        <v>666</v>
      </c>
      <c r="DT6" s="74"/>
      <c r="DU6" s="74"/>
      <c r="DV6" s="74" t="s">
        <v>667</v>
      </c>
      <c r="DW6" s="74"/>
      <c r="DX6" s="74"/>
      <c r="DY6" s="74" t="s">
        <v>668</v>
      </c>
      <c r="DZ6" s="74"/>
      <c r="EA6" s="74"/>
      <c r="EB6" s="74" t="s">
        <v>669</v>
      </c>
      <c r="EC6" s="74"/>
      <c r="ED6" s="74"/>
      <c r="EE6" s="74" t="s">
        <v>670</v>
      </c>
      <c r="EF6" s="74"/>
      <c r="EG6" s="74"/>
      <c r="EH6" s="74" t="s">
        <v>710</v>
      </c>
      <c r="EI6" s="74"/>
      <c r="EJ6" s="74"/>
      <c r="EK6" s="74" t="s">
        <v>671</v>
      </c>
      <c r="EL6" s="74"/>
      <c r="EM6" s="74"/>
      <c r="EN6" s="74" t="s">
        <v>672</v>
      </c>
      <c r="EO6" s="74"/>
      <c r="EP6" s="74"/>
      <c r="EQ6" s="74" t="s">
        <v>673</v>
      </c>
      <c r="ER6" s="74"/>
      <c r="ES6" s="74"/>
      <c r="ET6" s="74" t="s">
        <v>674</v>
      </c>
      <c r="EU6" s="74"/>
      <c r="EV6" s="74"/>
      <c r="EW6" s="74" t="s">
        <v>675</v>
      </c>
      <c r="EX6" s="74"/>
      <c r="EY6" s="74"/>
      <c r="EZ6" s="74" t="s">
        <v>676</v>
      </c>
      <c r="FA6" s="74"/>
      <c r="FB6" s="74"/>
      <c r="FC6" s="74" t="s">
        <v>677</v>
      </c>
      <c r="FD6" s="74"/>
      <c r="FE6" s="74"/>
      <c r="FF6" s="74" t="s">
        <v>678</v>
      </c>
      <c r="FG6" s="74"/>
      <c r="FH6" s="74"/>
      <c r="FI6" s="74" t="s">
        <v>679</v>
      </c>
      <c r="FJ6" s="74"/>
      <c r="FK6" s="74"/>
      <c r="FL6" s="74" t="s">
        <v>711</v>
      </c>
      <c r="FM6" s="74"/>
      <c r="FN6" s="74"/>
      <c r="FO6" s="74" t="s">
        <v>680</v>
      </c>
      <c r="FP6" s="74"/>
      <c r="FQ6" s="74"/>
      <c r="FR6" s="74" t="s">
        <v>681</v>
      </c>
      <c r="FS6" s="74"/>
      <c r="FT6" s="74"/>
      <c r="FU6" s="74" t="s">
        <v>682</v>
      </c>
      <c r="FV6" s="74"/>
      <c r="FW6" s="74"/>
      <c r="FX6" s="74" t="s">
        <v>683</v>
      </c>
      <c r="FY6" s="74"/>
      <c r="FZ6" s="74"/>
      <c r="GA6" s="74" t="s">
        <v>684</v>
      </c>
      <c r="GB6" s="74"/>
      <c r="GC6" s="74"/>
      <c r="GD6" s="74" t="s">
        <v>685</v>
      </c>
      <c r="GE6" s="74"/>
      <c r="GF6" s="74"/>
      <c r="GG6" s="74" t="s">
        <v>686</v>
      </c>
      <c r="GH6" s="74"/>
      <c r="GI6" s="74"/>
      <c r="GJ6" s="74" t="s">
        <v>687</v>
      </c>
      <c r="GK6" s="74"/>
      <c r="GL6" s="74"/>
      <c r="GM6" s="74" t="s">
        <v>688</v>
      </c>
      <c r="GN6" s="74"/>
      <c r="GO6" s="74"/>
      <c r="GP6" s="74" t="s">
        <v>712</v>
      </c>
      <c r="GQ6" s="74"/>
      <c r="GR6" s="74"/>
      <c r="GS6" s="74" t="s">
        <v>689</v>
      </c>
      <c r="GT6" s="74"/>
      <c r="GU6" s="74"/>
      <c r="GV6" s="74" t="s">
        <v>690</v>
      </c>
      <c r="GW6" s="74"/>
      <c r="GX6" s="74"/>
      <c r="GY6" s="74" t="s">
        <v>691</v>
      </c>
      <c r="GZ6" s="74"/>
      <c r="HA6" s="74"/>
      <c r="HB6" s="74" t="s">
        <v>692</v>
      </c>
      <c r="HC6" s="74"/>
      <c r="HD6" s="74"/>
      <c r="HE6" s="74" t="s">
        <v>693</v>
      </c>
      <c r="HF6" s="74"/>
      <c r="HG6" s="74"/>
      <c r="HH6" s="74" t="s">
        <v>694</v>
      </c>
      <c r="HI6" s="74"/>
      <c r="HJ6" s="74"/>
      <c r="HK6" s="74" t="s">
        <v>695</v>
      </c>
      <c r="HL6" s="74"/>
      <c r="HM6" s="74"/>
      <c r="HN6" s="74" t="s">
        <v>696</v>
      </c>
      <c r="HO6" s="74"/>
      <c r="HP6" s="74"/>
      <c r="HQ6" s="74" t="s">
        <v>697</v>
      </c>
      <c r="HR6" s="74"/>
      <c r="HS6" s="74"/>
      <c r="HT6" s="74" t="s">
        <v>713</v>
      </c>
      <c r="HU6" s="74"/>
      <c r="HV6" s="74"/>
      <c r="HW6" s="74" t="s">
        <v>698</v>
      </c>
      <c r="HX6" s="74"/>
      <c r="HY6" s="74"/>
      <c r="HZ6" s="74" t="s">
        <v>699</v>
      </c>
      <c r="IA6" s="74"/>
      <c r="IB6" s="74"/>
      <c r="IC6" s="74" t="s">
        <v>700</v>
      </c>
      <c r="ID6" s="74"/>
      <c r="IE6" s="74"/>
      <c r="IF6" s="74" t="s">
        <v>701</v>
      </c>
      <c r="IG6" s="74"/>
      <c r="IH6" s="74"/>
      <c r="II6" s="74" t="s">
        <v>714</v>
      </c>
      <c r="IJ6" s="74"/>
      <c r="IK6" s="74"/>
      <c r="IL6" s="74" t="s">
        <v>702</v>
      </c>
      <c r="IM6" s="74"/>
      <c r="IN6" s="74"/>
      <c r="IO6" s="74" t="s">
        <v>703</v>
      </c>
      <c r="IP6" s="74"/>
      <c r="IQ6" s="74"/>
      <c r="IR6" s="74" t="s">
        <v>704</v>
      </c>
      <c r="IS6" s="74"/>
      <c r="IT6" s="74"/>
    </row>
    <row r="7" spans="1:254" ht="104.25" customHeight="1">
      <c r="A7" s="120"/>
      <c r="B7" s="120"/>
      <c r="C7" s="81" t="s">
        <v>1340</v>
      </c>
      <c r="D7" s="81"/>
      <c r="E7" s="81"/>
      <c r="F7" s="81" t="s">
        <v>1341</v>
      </c>
      <c r="G7" s="81"/>
      <c r="H7" s="81"/>
      <c r="I7" s="81" t="s">
        <v>1342</v>
      </c>
      <c r="J7" s="81"/>
      <c r="K7" s="81"/>
      <c r="L7" s="81" t="s">
        <v>1343</v>
      </c>
      <c r="M7" s="81"/>
      <c r="N7" s="81"/>
      <c r="O7" s="81" t="s">
        <v>1344</v>
      </c>
      <c r="P7" s="81"/>
      <c r="Q7" s="81"/>
      <c r="R7" s="81" t="s">
        <v>1345</v>
      </c>
      <c r="S7" s="81"/>
      <c r="T7" s="81"/>
      <c r="U7" s="81" t="s">
        <v>1346</v>
      </c>
      <c r="V7" s="81"/>
      <c r="W7" s="81"/>
      <c r="X7" s="81" t="s">
        <v>1347</v>
      </c>
      <c r="Y7" s="81"/>
      <c r="Z7" s="81"/>
      <c r="AA7" s="81" t="s">
        <v>1348</v>
      </c>
      <c r="AB7" s="81"/>
      <c r="AC7" s="81"/>
      <c r="AD7" s="81" t="s">
        <v>1349</v>
      </c>
      <c r="AE7" s="81"/>
      <c r="AF7" s="81"/>
      <c r="AG7" s="81" t="s">
        <v>1350</v>
      </c>
      <c r="AH7" s="81"/>
      <c r="AI7" s="81"/>
      <c r="AJ7" s="81" t="s">
        <v>1351</v>
      </c>
      <c r="AK7" s="81"/>
      <c r="AL7" s="81"/>
      <c r="AM7" s="81" t="s">
        <v>1352</v>
      </c>
      <c r="AN7" s="81"/>
      <c r="AO7" s="81"/>
      <c r="AP7" s="81" t="s">
        <v>1353</v>
      </c>
      <c r="AQ7" s="81"/>
      <c r="AR7" s="81"/>
      <c r="AS7" s="81" t="s">
        <v>1354</v>
      </c>
      <c r="AT7" s="81"/>
      <c r="AU7" s="81"/>
      <c r="AV7" s="81" t="s">
        <v>1355</v>
      </c>
      <c r="AW7" s="81"/>
      <c r="AX7" s="81"/>
      <c r="AY7" s="81" t="s">
        <v>1356</v>
      </c>
      <c r="AZ7" s="81"/>
      <c r="BA7" s="81"/>
      <c r="BB7" s="81" t="s">
        <v>1357</v>
      </c>
      <c r="BC7" s="81"/>
      <c r="BD7" s="81"/>
      <c r="BE7" s="81" t="s">
        <v>1358</v>
      </c>
      <c r="BF7" s="81"/>
      <c r="BG7" s="81"/>
      <c r="BH7" s="81" t="s">
        <v>1359</v>
      </c>
      <c r="BI7" s="81"/>
      <c r="BJ7" s="81"/>
      <c r="BK7" s="81" t="s">
        <v>1360</v>
      </c>
      <c r="BL7" s="81"/>
      <c r="BM7" s="81"/>
      <c r="BN7" s="81" t="s">
        <v>1361</v>
      </c>
      <c r="BO7" s="81"/>
      <c r="BP7" s="81"/>
      <c r="BQ7" s="81" t="s">
        <v>1362</v>
      </c>
      <c r="BR7" s="81"/>
      <c r="BS7" s="81"/>
      <c r="BT7" s="81" t="s">
        <v>1363</v>
      </c>
      <c r="BU7" s="81"/>
      <c r="BV7" s="81"/>
      <c r="BW7" s="81" t="s">
        <v>1364</v>
      </c>
      <c r="BX7" s="81"/>
      <c r="BY7" s="81"/>
      <c r="BZ7" s="81" t="s">
        <v>1201</v>
      </c>
      <c r="CA7" s="81"/>
      <c r="CB7" s="81"/>
      <c r="CC7" s="81" t="s">
        <v>1365</v>
      </c>
      <c r="CD7" s="81"/>
      <c r="CE7" s="81"/>
      <c r="CF7" s="81" t="s">
        <v>1366</v>
      </c>
      <c r="CG7" s="81"/>
      <c r="CH7" s="81"/>
      <c r="CI7" s="81" t="s">
        <v>1367</v>
      </c>
      <c r="CJ7" s="81"/>
      <c r="CK7" s="81"/>
      <c r="CL7" s="81" t="s">
        <v>1368</v>
      </c>
      <c r="CM7" s="81"/>
      <c r="CN7" s="81"/>
      <c r="CO7" s="81" t="s">
        <v>1369</v>
      </c>
      <c r="CP7" s="81"/>
      <c r="CQ7" s="81"/>
      <c r="CR7" s="81" t="s">
        <v>1370</v>
      </c>
      <c r="CS7" s="81"/>
      <c r="CT7" s="81"/>
      <c r="CU7" s="81" t="s">
        <v>1371</v>
      </c>
      <c r="CV7" s="81"/>
      <c r="CW7" s="81"/>
      <c r="CX7" s="81" t="s">
        <v>1372</v>
      </c>
      <c r="CY7" s="81"/>
      <c r="CZ7" s="81"/>
      <c r="DA7" s="81" t="s">
        <v>1373</v>
      </c>
      <c r="DB7" s="81"/>
      <c r="DC7" s="81"/>
      <c r="DD7" s="81" t="s">
        <v>1374</v>
      </c>
      <c r="DE7" s="81"/>
      <c r="DF7" s="81"/>
      <c r="DG7" s="81" t="s">
        <v>1375</v>
      </c>
      <c r="DH7" s="81"/>
      <c r="DI7" s="81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1" t="s">
        <v>761</v>
      </c>
      <c r="DZ7" s="81"/>
      <c r="EA7" s="81"/>
      <c r="EB7" s="81" t="s">
        <v>762</v>
      </c>
      <c r="EC7" s="81"/>
      <c r="ED7" s="81"/>
      <c r="EE7" s="81" t="s">
        <v>1233</v>
      </c>
      <c r="EF7" s="81"/>
      <c r="EG7" s="81"/>
      <c r="EH7" s="81" t="s">
        <v>763</v>
      </c>
      <c r="EI7" s="81"/>
      <c r="EJ7" s="81"/>
      <c r="EK7" s="81" t="s">
        <v>1336</v>
      </c>
      <c r="EL7" s="81"/>
      <c r="EM7" s="81"/>
      <c r="EN7" s="81" t="s">
        <v>766</v>
      </c>
      <c r="EO7" s="81"/>
      <c r="EP7" s="81"/>
      <c r="EQ7" s="81" t="s">
        <v>1242</v>
      </c>
      <c r="ER7" s="81"/>
      <c r="ES7" s="81"/>
      <c r="ET7" s="81" t="s">
        <v>771</v>
      </c>
      <c r="EU7" s="81"/>
      <c r="EV7" s="81"/>
      <c r="EW7" s="81" t="s">
        <v>1245</v>
      </c>
      <c r="EX7" s="81"/>
      <c r="EY7" s="81"/>
      <c r="EZ7" s="81" t="s">
        <v>1247</v>
      </c>
      <c r="FA7" s="81"/>
      <c r="FB7" s="81"/>
      <c r="FC7" s="81" t="s">
        <v>1249</v>
      </c>
      <c r="FD7" s="81"/>
      <c r="FE7" s="81"/>
      <c r="FF7" s="81" t="s">
        <v>1337</v>
      </c>
      <c r="FG7" s="81"/>
      <c r="FH7" s="81"/>
      <c r="FI7" s="81" t="s">
        <v>1252</v>
      </c>
      <c r="FJ7" s="81"/>
      <c r="FK7" s="81"/>
      <c r="FL7" s="81" t="s">
        <v>775</v>
      </c>
      <c r="FM7" s="81"/>
      <c r="FN7" s="81"/>
      <c r="FO7" s="81" t="s">
        <v>1256</v>
      </c>
      <c r="FP7" s="81"/>
      <c r="FQ7" s="81"/>
      <c r="FR7" s="81" t="s">
        <v>1259</v>
      </c>
      <c r="FS7" s="81"/>
      <c r="FT7" s="81"/>
      <c r="FU7" s="81" t="s">
        <v>1263</v>
      </c>
      <c r="FV7" s="81"/>
      <c r="FW7" s="81"/>
      <c r="FX7" s="81" t="s">
        <v>1265</v>
      </c>
      <c r="FY7" s="81"/>
      <c r="FZ7" s="81"/>
      <c r="GA7" s="100" t="s">
        <v>1268</v>
      </c>
      <c r="GB7" s="100"/>
      <c r="GC7" s="100"/>
      <c r="GD7" s="81" t="s">
        <v>780</v>
      </c>
      <c r="GE7" s="81"/>
      <c r="GF7" s="81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1" t="s">
        <v>1286</v>
      </c>
      <c r="HC7" s="81"/>
      <c r="HD7" s="81"/>
      <c r="HE7" s="81" t="s">
        <v>1288</v>
      </c>
      <c r="HF7" s="81"/>
      <c r="HG7" s="81"/>
      <c r="HH7" s="81" t="s">
        <v>796</v>
      </c>
      <c r="HI7" s="81"/>
      <c r="HJ7" s="81"/>
      <c r="HK7" s="81" t="s">
        <v>1289</v>
      </c>
      <c r="HL7" s="81"/>
      <c r="HM7" s="81"/>
      <c r="HN7" s="81" t="s">
        <v>1292</v>
      </c>
      <c r="HO7" s="81"/>
      <c r="HP7" s="81"/>
      <c r="HQ7" s="81" t="s">
        <v>799</v>
      </c>
      <c r="HR7" s="81"/>
      <c r="HS7" s="81"/>
      <c r="HT7" s="81" t="s">
        <v>797</v>
      </c>
      <c r="HU7" s="81"/>
      <c r="HV7" s="81"/>
      <c r="HW7" s="81" t="s">
        <v>618</v>
      </c>
      <c r="HX7" s="81"/>
      <c r="HY7" s="81"/>
      <c r="HZ7" s="81" t="s">
        <v>1301</v>
      </c>
      <c r="IA7" s="81"/>
      <c r="IB7" s="81"/>
      <c r="IC7" s="81" t="s">
        <v>1305</v>
      </c>
      <c r="ID7" s="81"/>
      <c r="IE7" s="81"/>
      <c r="IF7" s="81" t="s">
        <v>802</v>
      </c>
      <c r="IG7" s="81"/>
      <c r="IH7" s="81"/>
      <c r="II7" s="81" t="s">
        <v>1310</v>
      </c>
      <c r="IJ7" s="81"/>
      <c r="IK7" s="81"/>
      <c r="IL7" s="81" t="s">
        <v>1311</v>
      </c>
      <c r="IM7" s="81"/>
      <c r="IN7" s="81"/>
      <c r="IO7" s="81" t="s">
        <v>1315</v>
      </c>
      <c r="IP7" s="81"/>
      <c r="IQ7" s="81"/>
      <c r="IR7" s="81" t="s">
        <v>1319</v>
      </c>
      <c r="IS7" s="81"/>
      <c r="IT7" s="81"/>
    </row>
    <row r="8" spans="1:254" ht="58.5" customHeight="1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7" t="s">
        <v>278</v>
      </c>
      <c r="B34" s="7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9" t="s">
        <v>842</v>
      </c>
      <c r="B35" s="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67" t="s">
        <v>3</v>
      </c>
      <c r="G42" s="68"/>
      <c r="H42" s="69" t="s">
        <v>715</v>
      </c>
      <c r="I42" s="70"/>
      <c r="J42" s="69" t="s">
        <v>331</v>
      </c>
      <c r="K42" s="70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69" t="s">
        <v>174</v>
      </c>
      <c r="I51" s="70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2025-04-14T11:20:35Z</dcterms:modified>
</cp:coreProperties>
</file>