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/>
  <c r="D63"/>
  <c r="D62"/>
  <c r="F60"/>
  <c r="F59"/>
  <c r="F58"/>
  <c r="D60"/>
  <c r="D59"/>
  <c r="D58"/>
  <c r="D55"/>
  <c r="D54"/>
  <c r="D53"/>
  <c r="F51"/>
  <c r="F50"/>
  <c r="F49"/>
  <c r="D51"/>
  <c r="D50"/>
  <c r="D49"/>
  <c r="D46"/>
  <c r="D45"/>
  <c r="D44"/>
  <c r="D41"/>
  <c r="E41"/>
  <c r="C41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D40"/>
  <c r="C40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E62"/>
  <c r="E64"/>
  <c r="G58"/>
  <c r="G59"/>
  <c r="G60"/>
  <c r="E58"/>
  <c r="E59"/>
  <c r="E60"/>
  <c r="E53"/>
  <c r="E54"/>
  <c r="E55"/>
  <c r="G49"/>
  <c r="G50"/>
  <c r="G51"/>
  <c r="E49"/>
  <c r="E50"/>
  <c r="E51"/>
  <c r="E44"/>
  <c r="E45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5"/>
  <c r="E61"/>
  <c r="D61"/>
  <c r="E56"/>
  <c r="D56"/>
  <c r="G52"/>
  <c r="F52"/>
  <c r="E52"/>
  <c r="D52"/>
  <c r="E47"/>
  <c r="D47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<sst xmlns="http://schemas.openxmlformats.org/spreadsheetml/2006/main" count="2313" uniqueCount="1400">
  <si>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</si>
  <si>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</si>
  <si>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</si>
  <si>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</si>
  <si>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</si>
  <si>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</si>
  <si>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</si>
  <si>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</si>
  <si>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</si>
  <si>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</si>
  <si>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</si>
  <si>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</si>
  <si>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</si>
  <si>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</si>
  <si>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</si>
  <si>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</si>
  <si>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</si>
  <si>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</si>
  <si>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</si>
  <si>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</si>
  <si>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</si>
  <si>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</si>
  <si>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</si>
  <si>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</si>
  <si>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</si>
  <si>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</si>
  <si>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</si>
  <si>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</si>
  <si>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</si>
  <si>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</si>
  <si>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</si>
  <si>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</si>
  <si>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</si>
  <si>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</si>
  <si>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</si>
  <si>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</si>
  <si>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</si>
  <si>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</si>
  <si>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</si>
  <si>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</si>
  <si>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</si>
  <si>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</si>
  <si>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</si>
  <si>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</si>
  <si>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</si>
  <si>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</si>
  <si>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</si>
  <si>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</si>
  <si>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</si>
  <si>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</si>
  <si>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</si>
  <si>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</si>
  <si>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</si>
  <si>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</si>
  <si>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</si>
  <si>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</si>
  <si>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</si>
  <si>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</si>
  <si>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</si>
  <si>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</si>
  <si>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</si>
  <si>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</si>
  <si>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</si>
  <si>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</si>
  <si>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</si>
  <si>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</si>
  <si>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</si>
  <si>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</si>
  <si>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</si>
  <si>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</si>
  <si>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</si>
  <si>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</si>
  <si>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</si>
  <si>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</si>
  <si>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</si>
  <si>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</si>
  <si>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</si>
  <si>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</si>
  <si>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</si>
  <si>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</si>
  <si>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</si>
  <si>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</si>
  <si>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</si>
  <si>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</si>
  <si>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</si>
  <si>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</si>
  <si>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</si>
  <si>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</si>
  <si>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</si>
  <si>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</si>
  <si>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</si>
  <si>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</si>
  <si>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</si>
  <si>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</si>
  <si>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</si>
  <si>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</si>
  <si>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</si>
  <si>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</si>
  <si>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</si>
  <si>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</si>
  <si>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</si>
  <si>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</si>
  <si>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</si>
  <si>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</si>
  <si>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</si>
  <si>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</si>
  <si>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</si>
  <si>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</si>
  <si>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</si>
  <si>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</si>
  <si>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</si>
  <si>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</si>
  <si>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</si>
  <si>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</si>
  <si>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</si>
  <si>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</si>
  <si>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</si>
  <si>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</si>
  <si>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</si>
  <si>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</si>
  <si>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</si>
  <si>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</si>
  <si>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</si>
  <si>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</si>
  <si>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</si>
  <si>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</si>
  <si>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</si>
  <si>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</si>
  <si>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</si>
  <si>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</si>
  <si>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</si>
  <si>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</si>
  <si>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</si>
  <si>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</si>
  <si>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</si>
  <si>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</si>
  <si>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</si>
  <si>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</si>
  <si>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</si>
  <si>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</si>
  <si>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</si>
  <si>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</si>
  <si>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</si>
  <si>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</si>
  <si>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</si>
  <si>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</si>
  <si>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</si>
  <si>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</si>
  <si>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</si>
  <si>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</si>
  <si>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</si>
  <si>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</si>
  <si>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</si>
  <si>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</si>
  <si>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</si>
  <si>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</si>
  <si>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</si>
  <si>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</si>
  <si>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</si>
  <si>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</si>
  <si>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</si>
  <si>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</si>
  <si>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</si>
  <si>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</si>
  <si>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</si>
  <si>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</si>
  <si>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</si>
  <si>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</si>
  <si>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</si>
  <si>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</si>
  <si>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</si>
  <si>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</si>
  <si>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</si>
  <si>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</si>
  <si>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</si>
  <si>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</si>
  <si>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</si>
  <si>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</si>
  <si>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</si>
  <si>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</si>
  <si>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</si>
  <si>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</si>
  <si>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</si>
  <si>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</si>
  <si>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</si>
  <si>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</si>
  <si>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</si>
  <si>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</si>
  <si>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</si>
  <si>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</si>
  <si>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</si>
  <si>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</si>
  <si>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</si>
  <si>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</si>
  <si>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</si>
  <si>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</si>
  <si>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</si>
  <si>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</si>
  <si>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</si>
  <si>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</si>
  <si>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</si>
  <si>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</si>
  <si>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</si>
  <si>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</si>
  <si>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</si>
  <si>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</si>
  <si>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</si>
  <si>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</si>
  <si>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</si>
  <si>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</si>
  <si>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</si>
  <si>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</si>
  <si>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</si>
  <si>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</si>
  <si>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</si>
  <si>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</si>
  <si>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</si>
  <si>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</si>
  <si>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</si>
  <si>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</si>
  <si>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</si>
  <si>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</si>
  <si>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</si>
  <si>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</si>
  <si>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</si>
  <si>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</si>
  <si>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</si>
  <si>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</si>
  <si>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</si>
  <si>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</si>
  <si>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</si>
  <si>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</si>
  <si>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</si>
  <si>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</si>
  <si>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</si>
  <si>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</si>
  <si>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</si>
  <si>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</si>
  <si>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</si>
  <si>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</si>
  <si>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</si>
  <si>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</si>
  <si>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</si>
  <si>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</si>
  <si>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</si>
  <si>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</si>
  <si>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</si>
  <si>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</si>
  <si>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</si>
  <si>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</si>
  <si>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</si>
  <si>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</si>
  <si>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</si>
  <si>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</si>
  <si>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</si>
  <si>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</si>
  <si>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</si>
  <si>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</si>
  <si>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</si>
  <si>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</si>
  <si>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</si>
  <si>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</si>
  <si>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</si>
  <si>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</si>
  <si>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</si>
  <si>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</si>
  <si>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</si>
  <si>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</si>
  <si>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</si>
  <si>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</si>
  <si>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</si>
  <si>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</si>
  <si>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</si>
  <si>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</si>
  <si>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</si>
  <si>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</si>
  <si>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</si>
  <si>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</si>
  <si>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</si>
  <si>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</si>
  <si>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</si>
  <si>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</si>
  <si>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</si>
  <si>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</si>
  <si>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</si>
  <si>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</si>
  <si>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</si>
  <si>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</si>
  <si>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</si>
  <si>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</si>
  <si>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</si>
  <si>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</si>
  <si>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</si>
  <si>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</si>
  <si>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</si>
  <si>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</si>
  <si>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</si>
  <si>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</si>
  <si>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</si>
  <si>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</si>
  <si>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</si>
  <si>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</si>
  <si>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</si>
  <si>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</si>
  <si>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</si>
  <si>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</si>
  <si>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</si>
  <si>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</si>
  <si>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</si>
  <si>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</si>
  <si>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</si>
  <si>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</si>
  <si>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</si>
  <si>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</si>
  <si>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</si>
  <si>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</si>
  <si>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</si>
  <si>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</si>
  <si>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</si>
  <si>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</si>
  <si>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</si>
  <si>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</si>
  <si>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</si>
  <si>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</si>
  <si>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</si>
  <si>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</si>
  <si>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</si>
  <si>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</si>
  <si>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</si>
  <si>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</si>
  <si>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</si>
  <si>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</si>
  <si>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</si>
  <si>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</si>
  <si>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</si>
  <si>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</si>
  <si>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</si>
  <si>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</si>
  <si>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</si>
  <si>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</si>
  <si>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</si>
  <si>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</si>
  <si>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</si>
  <si>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</si>
  <si>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</si>
  <si>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</si>
  <si>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</si>
  <si>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</si>
  <si>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</si>
  <si>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</si>
  <si>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</si>
  <si>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</si>
  <si>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</si>
  <si>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</si>
  <si>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</si>
  <si>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</si>
  <si>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</si>
  <si>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</si>
  <si>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</si>
  <si>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</si>
  <si>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</si>
  <si>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</si>
  <si>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</si>
  <si>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</si>
  <si>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</si>
  <si>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</si>
  <si>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</si>
  <si>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</si>
  <si>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</si>
  <si>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</si>
  <si>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</si>
  <si>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</si>
  <si>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</si>
  <si>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</si>
  <si>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</si>
  <si>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</si>
  <si>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</si>
  <si>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</si>
  <si>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</si>
  <si>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</si>
  <si>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</si>
  <si>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</si>
  <si>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</si>
  <si>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</si>
  <si>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</si>
  <si>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</si>
  <si>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</si>
  <si>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</si>
  <si>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</si>
  <si>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</si>
  <si>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</si>
  <si>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</si>
  <si>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</si>
  <si>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</si>
  <si>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</si>
  <si>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</si>
  <si>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</si>
  <si>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</si>
  <si>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</si>
  <si>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</si>
  <si>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</si>
  <si>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</si>
  <si>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</si>
  <si>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</si>
  <si>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</si>
  <si>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</si>
  <si>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</si>
  <si>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</si>
  <si>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</si>
  <si>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</si>
  <si>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</si>
  <si>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</si>
  <si>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</si>
  <si>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</si>
  <si>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</si>
  <si>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</si>
  <si>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</si>
  <si>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</si>
  <si>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</si>
  <si>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</si>
  <si>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</si>
  <si>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</si>
  <si>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</si>
  <si>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</si>
  <si>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</si>
  <si>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</si>
  <si>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</si>
  <si>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</si>
  <si>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</si>
  <si>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</si>
  <si>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</si>
  <si>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</si>
  <si>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</si>
  <si>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</si>
  <si>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</si>
  <si>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</si>
  <si>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</si>
  <si>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</si>
  <si>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</si>
  <si>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</si>
  <si>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</si>
  <si>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</si>
  <si>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</si>
  <si>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</si>
  <si>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</si>
  <si>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</si>
  <si>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</si>
  <si>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</si>
  <si>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</si>
  <si>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</si>
  <si>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</si>
  <si>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</si>
  <si>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</si>
  <si>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</si>
  <si>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</si>
  <si>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</si>
  <si>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</si>
  <si>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</si>
  <si>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</si>
  <si>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</si>
  <si>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</si>
  <si>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</si>
  <si>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</si>
  <si>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</si>
  <si>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</si>
  <si>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</si>
  <si>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</si>
  <si>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</si>
  <si>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</si>
  <si>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</si>
  <si>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</si>
  <si>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</si>
  <si>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</si>
  <si>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</si>
  <si>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</si>
  <si>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</si>
  <si>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</si>
  <si>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</si>
  <si>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</si>
  <si>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</si>
  <si>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</si>
  <si>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</si>
  <si>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</si>
  <si>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</si>
  <si>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</si>
  <si>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</si>
  <si>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</si>
  <si>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</si>
  <si>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</si>
  <si>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</si>
  <si>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</si>
  <si>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</si>
  <si>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</si>
  <si>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</si>
  <si>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</si>
  <si>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</si>
  <si>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</si>
  <si>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</si>
  <si>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</si>
  <si>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</si>
  <si>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</si>
  <si>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</si>
  <si>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</si>
  <si>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</si>
  <si>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</si>
  <si>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</si>
  <si>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</si>
  <si>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</si>
  <si>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</si>
  <si>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</si>
  <si>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</si>
  <si>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</si>
  <si>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</si>
  <si>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</si>
  <si>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</si>
  <si>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</si>
  <si>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</si>
  <si>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</si>
  <si>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</si>
  <si>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</si>
  <si>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</si>
  <si>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</si>
  <si>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</si>
  <si>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</si>
  <si>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</si>
  <si>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</si>
  <si>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</si>
  <si>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</si>
  <si>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</si>
  <si>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</si>
  <si>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</si>
  <si>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</si>
  <si>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</si>
  <si>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</si>
  <si>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</si>
  <si>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</si>
  <si>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</si>
  <si>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</si>
  <si>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</si>
  <si>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</si>
  <si>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</si>
  <si>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</si>
  <si>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</si>
  <si>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</si>
  <si>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</si>
  <si>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</si>
  <si>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</si>
  <si>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</si>
  <si>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</si>
  <si>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</si>
  <si>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</si>
  <si>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</si>
  <si>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</si>
  <si>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</si>
  <si>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</si>
  <si>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</si>
  <si>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</si>
  <si>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</si>
  <si>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</si>
  <si>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</si>
  <si>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</si>
  <si>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</si>
  <si>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</si>
  <si>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</si>
  <si>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</si>
  <si>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</si>
  <si>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</si>
  <si>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</si>
  <si>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</si>
  <si>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</si>
  <si>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</si>
  <si>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</si>
  <si>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</si>
  <si>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</si>
  <si>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</si>
  <si>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</si>
  <si>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</si>
  <si>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</si>
  <si>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</si>
  <si>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</si>
  <si>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</si>
  <si>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</si>
  <si>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</si>
  <si>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</si>
  <si>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</si>
  <si>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</si>
  <si>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</si>
  <si>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</si>
  <si>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</si>
  <si>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</si>
  <si>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</si>
  <si>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</si>
  <si>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</si>
  <si>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</si>
  <si>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</si>
  <si>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</si>
  <si>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</si>
  <si>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</si>
  <si>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</si>
  <si>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</si>
  <si>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</si>
  <si>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</si>
  <si>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</si>
  <si>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</si>
  <si>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</si>
  <si>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</si>
  <si>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</si>
  <si>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</si>
  <si>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</si>
  <si>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</si>
  <si>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</si>
  <si>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</si>
  <si>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</si>
  <si>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</si>
  <si>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</si>
  <si>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</si>
  <si>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</si>
  <si>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</si>
  <si>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</si>
  <si>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</si>
  <si>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</si>
  <si>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</si>
  <si>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</si>
  <si>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</si>
  <si>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</si>
  <si>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</si>
  <si>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</si>
  <si>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</si>
  <si>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</si>
  <si>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</si>
  <si>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</si>
  <si>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</si>
  <si>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</si>
  <si>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</si>
  <si>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</si>
  <si>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</si>
  <si>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</si>
  <si>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</si>
  <si>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</si>
  <si>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</si>
  <si>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</si>
  <si>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</si>
  <si>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</si>
  <si>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</si>
  <si>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</si>
  <si>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</si>
  <si>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</si>
  <si>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</si>
  <si>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</si>
  <si>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</si>
  <si>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</si>
  <si>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</si>
  <si>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</si>
  <si>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</si>
  <si>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</si>
  <si>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</si>
  <si>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</si>
  <si>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</si>
  <si>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</si>
  <si>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</si>
  <si>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</si>
  <si>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</si>
  <si>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</si>
  <si>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</si>
  <si>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</si>
  <si>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</si>
  <si>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</si>
  <si>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</si>
  <si>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</si>
  <si>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</si>
  <si>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</si>
  <si>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</si>
  <si>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</si>
  <si>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</si>
  <si>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</si>
  <si>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</si>
  <si>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</si>
  <si>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</si>
  <si>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</si>
  <si>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</si>
  <si>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</si>
  <si>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</si>
  <si>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</si>
  <si>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</si>
  <si>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</si>
  <si>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</si>
  <si>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</si>
  <si>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</si>
  <si>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</si>
  <si>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</si>
  <si>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</si>
  <si>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</si>
  <si>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</si>
  <si>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</si>
  <si>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</si>
  <si>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</si>
  <si>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</si>
  <si>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</si>
  <si>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</si>
  <si>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</si>
  <si>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</si>
  <si>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</si>
  <si>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</si>
  <si>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</si>
  <si>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</si>
  <si>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</si>
  <si>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</si>
  <si>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</si>
  <si>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</si>
  <si>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</si>
  <si>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</si>
  <si>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</si>
  <si>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</si>
  <si>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</si>
  <si>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</si>
  <si>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</si>
  <si>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</si>
  <si>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</si>
  <si>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</si>
  <si>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</si>
  <si>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</si>
  <si>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</si>
  <si>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</si>
  <si>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</si>
  <si>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</si>
  <si>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</si>
  <si>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</si>
  <si>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</si>
  <si>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</si>
  <si>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</si>
  <si>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</si>
  <si>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</si>
  <si>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</si>
  <si>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</si>
  <si>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</si>
  <si>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</si>
  <si>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</si>
  <si>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</si>
  <si>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</si>
  <si>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</si>
  <si>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</si>
  <si>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</si>
  <si>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</si>
  <si>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</si>
  <si>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</si>
  <si>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</si>
  <si>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</si>
  <si>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</si>
  <si>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</si>
  <si>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</si>
  <si>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</si>
  <si>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</si>
  <si>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</si>
  <si>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</si>
  <si>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</si>
  <si>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</si>
  <si>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</si>
  <si>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</si>
  <si>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</si>
  <si>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</si>
  <si>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</si>
  <si>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</si>
  <si>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</si>
  <si>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</si>
  <si>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</si>
  <si>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</si>
  <si>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</si>
  <si>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</si>
  <si>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</si>
  <si>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</si>
  <si>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</si>
  <si>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</si>
  <si>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</si>
  <si>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</si>
  <si>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</si>
  <si>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</si>
  <si>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</si>
  <si>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</si>
  <si>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</si>
  <si>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</si>
  <si>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</si>
  <si>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</si>
  <si>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</si>
  <si>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</si>
  <si>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</si>
  <si>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</si>
  <si>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</si>
  <si>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</si>
  <si>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</si>
  <si>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</si>
  <si>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</si>
  <si>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</si>
  <si>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</si>
  <si>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</si>
  <si>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</si>
  <si>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</si>
  <si>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</si>
  <si>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</si>
  <si>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</si>
  <si>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</si>
  <si>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</si>
  <si>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</si>
  <si>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</si>
  <si>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</si>
  <si>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</si>
  <si>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</si>
  <si>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</si>
  <si>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</si>
  <si>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</si>
  <si>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</si>
  <si>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</si>
  <si>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</si>
  <si>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</si>
  <si>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</si>
  <si>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</si>
  <si>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</si>
  <si>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</si>
  <si>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</si>
  <si>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</si>
  <si>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</si>
  <si>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</si>
  <si>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</si>
  <si>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</si>
  <si>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</si>
  <si>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</si>
  <si>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</si>
  <si>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</si>
  <si>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</si>
  <si>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</si>
  <si>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</si>
  <si>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</si>
  <si>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</si>
  <si>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</si>
  <si>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</si>
  <si>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</si>
  <si>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</si>
  <si>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</si>
  <si>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</si>
  <si>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</si>
  <si>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</si>
  <si>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</si>
  <si>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</si>
  <si>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</si>
  <si>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</si>
  <si>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</si>
  <si>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</si>
  <si>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</si>
  <si>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</si>
  <si>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</si>
  <si>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</si>
  <si>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</si>
  <si>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</si>
  <si>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</si>
  <si>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</si>
  <si>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</si>
  <si>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</si>
  <si>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</si>
  <si>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</si>
  <si>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</si>
  <si>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</si>
  <si>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</si>
  <si>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</si>
  <si>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</si>
  <si>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</si>
  <si>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</si>
  <si>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</si>
  <si>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</si>
  <si>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</si>
  <si>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</si>
  <si>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</si>
  <si>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</si>
  <si>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</si>
  <si>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</si>
  <si>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</si>
  <si>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</si>
  <si>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</si>
  <si>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</si>
  <si>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</si>
  <si>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</si>
  <si>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</si>
  <si>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</si>
  <si>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</si>
  <si>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</si>
  <si>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</si>
  <si>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</si>
  <si>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</si>
  <si>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</si>
  <si>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</si>
  <si>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</si>
  <si>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</si>
  <si>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</si>
  <si>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</si>
  <si>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</si>
  <si>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</si>
  <si>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</si>
  <si>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</si>
  <si>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</si>
  <si>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</si>
  <si>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</si>
  <si>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</si>
  <si>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</si>
  <si>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</si>
  <si>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</si>
  <si>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</si>
  <si>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</si>
  <si>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</si>
  <si>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</si>
  <si>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</si>
  <si>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</si>
  <si>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</si>
  <si>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</si>
  <si>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</si>
  <si>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</si>
  <si>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</si>
  <si>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</si>
  <si>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</si>
  <si>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</si>
  <si>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</si>
  <si>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</si>
  <si>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</si>
  <si>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</si>
  <si>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</si>
  <si>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</si>
  <si>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</si>
  <si>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</si>
  <si>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</si>
  <si>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</si>
  <si>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</si>
  <si>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</si>
  <si>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</si>
  <si>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</si>
  <si>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</si>
  <si>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</si>
  <si>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</si>
  <si>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</si>
  <si>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</si>
  <si>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</si>
  <si>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</si>
  <si>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</si>
  <si>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</si>
  <si>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</si>
  <si>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</si>
  <si>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</si>
  <si>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</si>
  <si>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</si>
  <si>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</si>
  <si>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</si>
  <si>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</si>
  <si>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</si>
  <si>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</si>
  <si>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</si>
  <si>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</si>
  <si>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</si>
  <si>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</si>
  <si>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</si>
  <si>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</si>
  <si>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</si>
  <si>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</si>
  <si>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</si>
  <si>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</si>
  <si>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</si>
  <si>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</si>
  <si>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</si>
  <si>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</si>
  <si>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</si>
  <si>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</si>
  <si>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</si>
  <si>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</si>
  <si>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</si>
  <si>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</si>
  <si>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</si>
  <si>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</si>
  <si>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</si>
  <si>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</si>
  <si>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</si>
  <si>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</si>
  <si>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</si>
  <si>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</si>
  <si>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</si>
  <si>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</si>
  <si>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</si>
  <si>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</si>
  <si>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</si>
  <si>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</si>
  <si>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</si>
  <si>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</si>
  <si>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</si>
  <si>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</si>
  <si>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</si>
  <si>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</si>
  <si>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</si>
  <si>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</si>
  <si>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</si>
  <si>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</si>
  <si>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</si>
  <si>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</si>
  <si>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</si>
  <si>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</si>
  <si>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</si>
  <si>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</si>
  <si>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</si>
  <si>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</si>
  <si>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</si>
  <si>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</si>
  <si>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</si>
  <si>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</si>
  <si>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</si>
  <si>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</si>
  <si>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</si>
  <si>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</si>
  <si>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</si>
  <si>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</si>
  <si>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</si>
  <si>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</si>
  <si>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</si>
  <si>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</si>
  <si>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</si>
  <si>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</si>
  <si>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</si>
  <si>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</si>
  <si>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</si>
  <si>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</si>
  <si>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</si>
  <si>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</si>
  <si>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</si>
  <si>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</si>
  <si>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</si>
  <si>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</si>
  <si>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</si>
  <si>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</si>
  <si>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</si>
  <si>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</si>
  <si>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</si>
  <si>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</si>
  <si>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</si>
  <si>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</si>
  <si>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</si>
  <si>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</si>
  <si>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</si>
  <si>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</si>
  <si>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</si>
  <si>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</si>
  <si>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</si>
  <si>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</si>
  <si>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</si>
  <si>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</si>
  <si>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</si>
  <si>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</si>
  <si>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</si>
  <si>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</si>
  <si>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</si>
  <si>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</si>
  <si>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</si>
  <si>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</si>
  <si>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</si>
  <si>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</si>
  <si>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</si>
  <si>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</si>
  <si>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</si>
  <si>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</si>
  <si>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</si>
  <si>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</si>
  <si>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</si>
  <si>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</si>
  <si>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</si>
  <si>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</si>
  <si>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</si>
  <si>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</si>
  <si>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</si>
  <si>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</si>
  <si>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</si>
  <si>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</si>
  <si>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</si>
  <si>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</si>
  <si>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</si>
  <si>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</si>
  <si>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</si>
  <si>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</si>
  <si>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</si>
  <si>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</si>
  <si>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</si>
  <si>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</si>
  <si>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</si>
  <si>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</si>
  <si>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</si>
  <si>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</si>
  <si>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</si>
  <si>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</si>
  <si>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</si>
  <si>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</si>
  <si>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</si>
  <si>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</si>
  <si>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</si>
  <si>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</si>
  <si>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</si>
  <si>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</si>
  <si>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</si>
  <si>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</si>
  <si>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</si>
  <si>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</si>
  <si>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</si>
  <si>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</si>
  <si>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</si>
  <si>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</si>
  <si>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</si>
  <si>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</si>
  <si>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</si>
  <si>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</si>
  <si>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</si>
  <si>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</si>
  <si>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</si>
  <si>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</si>
  <si>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</si>
  <si>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</si>
  <si>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</si>
  <si>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</si>
  <si>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</si>
  <si>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</si>
  <si>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</si>
  <si>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</si>
  <si>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</si>
  <si>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</si>
  <si>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</si>
  <si>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</si>
  <si>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</si>
  <si>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</si>
  <si>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</si>
  <si>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</si>
  <si>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</si>
  <si>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</si>
  <si>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</si>
  <si>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</si>
  <si>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</si>
  <si>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</si>
  <si>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</si>
  <si>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</si>
  <si>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</si>
  <si>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</si>
  <si>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</si>
  <si>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</si>
  <si>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</si>
  <si>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</si>
  <si>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</si>
  <si>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</si>
  <si>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</si>
  <si>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</si>
  <si>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</si>
  <si>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</si>
  <si>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</si>
  <si>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</si>
  <si>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</si>
  <si>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</si>
  <si>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</si>
  <si>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</si>
  <si>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</si>
  <si>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</si>
  <si>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</si>
  <si>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</si>
  <si>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</si>
  <si>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</si>
  <si>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</si>
  <si>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</si>
  <si>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</si>
  <si>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</si>
  <si>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</si>
  <si>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</si>
  <si>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</si>
  <si>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</si>
  <si>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</si>
  <si>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</si>
  <si>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</si>
  <si>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</si>
  <si>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</si>
  <si>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</si>
  <si>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</si>
  <si>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</si>
  <si>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</si>
  <si>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</si>
  <si>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</si>
  <si>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</si>
  <si>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</si>
  <si>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</si>
  <si>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</si>
  <si>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</si>
  <si>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</si>
  <si>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</si>
  <si>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</si>
  <si>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</si>
  <si>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</si>
  <si>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</si>
  <si>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</si>
  <si>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</si>
  <si>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</si>
  <si>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</si>
  <si>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</si>
  <si>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</si>
  <si>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</si>
  <si>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</si>
  <si>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</si>
  <si>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</si>
  <si>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</si>
  <si>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</si>
  <si>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</si>
  <si>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</si>
  <si>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</si>
  <si>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</si>
  <si>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</si>
  <si>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</si>
  <si>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</si>
  <si>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</si>
  <si>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</si>
  <si>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</si>
  <si>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</si>
  <si>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</si>
  <si>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</si>
  <si>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</si>
  <si>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</si>
  <si>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</si>
  <si>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</si>
  <si>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</si>
  <si>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</si>
  <si>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</si>
  <si>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</si>
  <si>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</si>
  <si>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</si>
  <si>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</si>
  <si>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</si>
  <si>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</si>
  <si>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</si>
  <si>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</si>
  <si>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</si>
  <si>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</si>
  <si>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</si>
  <si>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</si>
  <si>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</si>
  <si>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</si>
  <si>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</si>
  <si>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</si>
  <si>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</si>
  <si>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</si>
  <si>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</si>
  <si>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</si>
  <si>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</si>
  <si>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</si>
  <si>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</si>
  <si>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</si>
  <si>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</si>
  <si>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</si>
  <si>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</si>
  <si>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</si>
  <si>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</si>
  <si>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</si>
  <si>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</si>
  <si>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</si>
  <si>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</si>
  <si>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</si>
  <si>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</si>
  <si>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</si>
  <si>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</si>
  <si>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</si>
  <si>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</si>
  <si>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</si>
  <si>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</si>
  <si>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</si>
  <si>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</si>
  <si>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</si>
  <si>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</si>
  <si>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</si>
  <si>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</si>
  <si>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</si>
  <si>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</si>
  <si>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</si>
  <si>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</si>
  <si>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</si>
  <si>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</si>
  <si>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</si>
  <si>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</si>
  <si>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</si>
  <si>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</si>
  <si>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</si>
  <si>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</si>
  <si>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</si>
  <si>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</si>
  <si>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</si>
  <si>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</si>
  <si>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</si>
  <si>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</si>
  <si>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</si>
  <si>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</si>
  <si>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</si>
  <si>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</si>
  <si>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</si>
  <si>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</si>
  <si>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</si>
  <si>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</si>
  <si>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</si>
  <si>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</si>
  <si>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</si>
  <si>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</si>
  <si>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</si>
  <si>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</si>
  <si>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</si>
  <si>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</si>
  <si>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</si>
  <si>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</si>
  <si>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</si>
  <si>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</si>
  <si>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</si>
  <si>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</si>
  <si>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</si>
  <si>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</si>
  <si>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</si>
  <si>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</si>
  <si>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</si>
  <si>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</si>
  <si>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</si>
  <si>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</si>
  <si>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</si>
  <si>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</si>
  <si>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</si>
  <si>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</si>
  <si>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</si>
  <si>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</si>
  <si>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</si>
  <si>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</si>
  <si>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</si>
  <si>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</si>
  <si>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</si>
  <si>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</si>
  <si>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</si>
  <si>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</si>
  <si>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</si>
  <si>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</si>
  <si>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</si>
  <si>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</si>
  <si>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</si>
  <si>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</si>
  <si>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</si>
  <si>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</si>
  <si>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</si>
  <si>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</si>
  <si>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</si>
  <si>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</si>
  <si>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</si>
  <si>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</si>
  <si>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</si>
  <si>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</si>
  <si>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</si>
  <si>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</si>
  <si>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</si>
  <si>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</si>
  <si>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</si>
  <si>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</si>
  <si>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</si>
  <si>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</si>
  <si>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</si>
  <si>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</si>
  <si>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</si>
  <si>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</si>
  <si>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</si>
  <si>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</si>
  <si>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</si>
  <si>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</si>
  <si>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</si>
  <si>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</si>
  <si>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</si>
  <si>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</si>
  <si>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</si>
  <si>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</si>
  <si>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</si>
  <si>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</si>
  <si>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</si>
  <si>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</si>
  <si>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</si>
  <si>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</si>
  <si>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</si>
  <si>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</si>
  <si>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</si>
  <si>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</si>
  <si>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</si>
  <si>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</si>
  <si>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</si>
  <si>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</si>
  <si>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</si>
  <si>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Турғанбек Мирас</t>
  </si>
  <si>
    <t>Мухамедьянова Томирис</t>
  </si>
  <si>
    <t>Бахитов Альтаир</t>
  </si>
  <si>
    <t>Аипова Аяла</t>
  </si>
  <si>
    <t>Оспанов Альтаир</t>
  </si>
  <si>
    <t>Қасқырбай Аруназ</t>
  </si>
  <si>
    <t>Қайдаров Жарқын</t>
  </si>
  <si>
    <t>Абдумажит Аянат</t>
  </si>
  <si>
    <t>Мамай Алихан</t>
  </si>
  <si>
    <t>Сериков Жантөре</t>
  </si>
  <si>
    <t>Жүгенбай Алинур</t>
  </si>
  <si>
    <t>Байбулатова Илана</t>
  </si>
  <si>
    <t>Ануархан Алинұр</t>
  </si>
  <si>
    <t>Головчанов Артур</t>
  </si>
  <si>
    <t>Бохаев Арлан</t>
  </si>
  <si>
    <t xml:space="preserve">                                  Оқу жылы: 2024 - 2025                              Топ:  Таңқұрай              Өткізу кезеңі: Қорытынды             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</si>
</sst>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0" xfId="0" applyFont="1"/>
    <xf numFmtId="0" fontId="3" fillId="0" borderId="0" xfId="0" applyFont="1"/>
    <xf numFmtId="0" fontId="20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42" workbookViewId="0">
      <selection activeCell="P3" sqref="P3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4" t="s">
        <v>1399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8.75">
      <c r="A15" s="20">
        <v>1</v>
      </c>
      <c r="B15" s="12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24" t="s">
        <v>1385</v>
      </c>
      <c r="C16" s="9">
        <v>1</v>
      </c>
      <c r="D16" s="9"/>
      <c r="E16" s="9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9">
        <v>1</v>
      </c>
      <c r="Y16" s="9"/>
      <c r="Z16" s="9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9">
        <v>1</v>
      </c>
      <c r="BI16" s="9"/>
      <c r="BJ16" s="9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9">
        <v>1</v>
      </c>
      <c r="BX16" s="9"/>
      <c r="BY16" s="9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9">
        <v>1</v>
      </c>
      <c r="DB16" s="9"/>
      <c r="DC16" s="9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>
      <c r="A17" s="2">
        <v>3</v>
      </c>
      <c r="B17" s="123" t="s">
        <v>1386</v>
      </c>
      <c r="C17" s="9">
        <v>1</v>
      </c>
      <c r="D17" s="9"/>
      <c r="E17" s="9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9"/>
      <c r="Y17" s="9">
        <v>1</v>
      </c>
      <c r="Z17" s="9"/>
      <c r="AA17" s="60"/>
      <c r="AB17" s="60">
        <v>1</v>
      </c>
      <c r="AC17" s="60"/>
      <c r="AD17" s="60"/>
      <c r="AE17" s="60">
        <v>1</v>
      </c>
      <c r="AF17" s="60"/>
      <c r="AG17" s="60"/>
      <c r="AH17" s="60">
        <v>1</v>
      </c>
      <c r="AI17" s="60"/>
      <c r="AJ17" s="60"/>
      <c r="AK17" s="60">
        <v>1</v>
      </c>
      <c r="AL17" s="60"/>
      <c r="AM17" s="60"/>
      <c r="AN17" s="60">
        <v>1</v>
      </c>
      <c r="AO17" s="60"/>
      <c r="AP17" s="60"/>
      <c r="AQ17" s="60">
        <v>1</v>
      </c>
      <c r="AR17" s="60"/>
      <c r="AS17" s="60"/>
      <c r="AT17" s="60">
        <v>1</v>
      </c>
      <c r="AU17" s="60"/>
      <c r="AV17" s="60"/>
      <c r="AW17" s="60">
        <v>1</v>
      </c>
      <c r="AX17" s="60"/>
      <c r="AY17" s="60"/>
      <c r="AZ17" s="60">
        <v>1</v>
      </c>
      <c r="BA17" s="60"/>
      <c r="BB17" s="60"/>
      <c r="BC17" s="60">
        <v>1</v>
      </c>
      <c r="BD17" s="60"/>
      <c r="BE17" s="60"/>
      <c r="BF17" s="60">
        <v>1</v>
      </c>
      <c r="BG17" s="60"/>
      <c r="BH17" s="9">
        <v>1</v>
      </c>
      <c r="BI17" s="9"/>
      <c r="BJ17" s="9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9">
        <v>1</v>
      </c>
      <c r="BX17" s="9"/>
      <c r="BY17" s="9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9">
        <v>1</v>
      </c>
      <c r="DB17" s="9"/>
      <c r="DC17" s="9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60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>
      <c r="A18" s="2">
        <v>4</v>
      </c>
      <c r="B18" s="123" t="s">
        <v>1387</v>
      </c>
      <c r="C18" s="9"/>
      <c r="D18" s="9">
        <v>1</v>
      </c>
      <c r="E18" s="9"/>
      <c r="F18" s="60"/>
      <c r="G18" s="60">
        <v>1</v>
      </c>
      <c r="H18" s="60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60"/>
      <c r="V18" s="60">
        <v>1</v>
      </c>
      <c r="W18" s="60"/>
      <c r="X18" s="9"/>
      <c r="Y18" s="9"/>
      <c r="Z18" s="9">
        <v>1</v>
      </c>
      <c r="AA18" s="60"/>
      <c r="AB18" s="60"/>
      <c r="AC18" s="60">
        <v>1</v>
      </c>
      <c r="AD18" s="60"/>
      <c r="AE18" s="60"/>
      <c r="AF18" s="60">
        <v>1</v>
      </c>
      <c r="AG18" s="60"/>
      <c r="AH18" s="60"/>
      <c r="AI18" s="60">
        <v>1</v>
      </c>
      <c r="AJ18" s="60"/>
      <c r="AK18" s="60"/>
      <c r="AL18" s="60">
        <v>1</v>
      </c>
      <c r="AM18" s="60"/>
      <c r="AN18" s="60"/>
      <c r="AO18" s="60">
        <v>1</v>
      </c>
      <c r="AP18" s="60"/>
      <c r="AQ18" s="60"/>
      <c r="AR18" s="60">
        <v>1</v>
      </c>
      <c r="AS18" s="60"/>
      <c r="AT18" s="60"/>
      <c r="AU18" s="60">
        <v>1</v>
      </c>
      <c r="AV18" s="60"/>
      <c r="AW18" s="60"/>
      <c r="AX18" s="60">
        <v>1</v>
      </c>
      <c r="AY18" s="60"/>
      <c r="AZ18" s="60"/>
      <c r="BA18" s="60">
        <v>1</v>
      </c>
      <c r="BB18" s="60"/>
      <c r="BC18" s="60"/>
      <c r="BD18" s="60">
        <v>1</v>
      </c>
      <c r="BE18" s="60"/>
      <c r="BF18" s="60"/>
      <c r="BG18" s="60">
        <v>1</v>
      </c>
      <c r="BH18" s="9"/>
      <c r="BI18" s="9">
        <v>1</v>
      </c>
      <c r="BJ18" s="9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9"/>
      <c r="BX18" s="9">
        <v>1</v>
      </c>
      <c r="BY18" s="9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9"/>
      <c r="DB18" s="9">
        <v>1</v>
      </c>
      <c r="DC18" s="9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>
      <c r="A19" s="2">
        <v>5</v>
      </c>
      <c r="B19" s="123" t="s">
        <v>1388</v>
      </c>
      <c r="C19" s="9"/>
      <c r="D19" s="9"/>
      <c r="E19" s="9">
        <v>1</v>
      </c>
      <c r="F19" s="60"/>
      <c r="G19" s="60"/>
      <c r="H19" s="60">
        <v>1</v>
      </c>
      <c r="I19" s="60"/>
      <c r="J19" s="60"/>
      <c r="K19" s="60">
        <v>1</v>
      </c>
      <c r="L19" s="60"/>
      <c r="M19" s="60"/>
      <c r="N19" s="60">
        <v>1</v>
      </c>
      <c r="O19" s="60"/>
      <c r="P19" s="60"/>
      <c r="Q19" s="60">
        <v>1</v>
      </c>
      <c r="R19" s="60"/>
      <c r="S19" s="60"/>
      <c r="T19" s="60">
        <v>1</v>
      </c>
      <c r="U19" s="60"/>
      <c r="V19" s="60"/>
      <c r="W19" s="60">
        <v>1</v>
      </c>
      <c r="X19" s="9"/>
      <c r="Y19" s="9"/>
      <c r="Z19" s="9">
        <v>1</v>
      </c>
      <c r="AA19" s="60"/>
      <c r="AB19" s="60"/>
      <c r="AC19" s="60">
        <v>1</v>
      </c>
      <c r="AD19" s="60"/>
      <c r="AE19" s="60"/>
      <c r="AF19" s="60">
        <v>1</v>
      </c>
      <c r="AG19" s="60"/>
      <c r="AH19" s="60"/>
      <c r="AI19" s="60">
        <v>1</v>
      </c>
      <c r="AJ19" s="60"/>
      <c r="AK19" s="60"/>
      <c r="AL19" s="60">
        <v>1</v>
      </c>
      <c r="AM19" s="60"/>
      <c r="AN19" s="60"/>
      <c r="AO19" s="60">
        <v>1</v>
      </c>
      <c r="AP19" s="60"/>
      <c r="AQ19" s="60"/>
      <c r="AR19" s="60">
        <v>1</v>
      </c>
      <c r="AS19" s="60"/>
      <c r="AT19" s="60"/>
      <c r="AU19" s="60">
        <v>1</v>
      </c>
      <c r="AV19" s="60"/>
      <c r="AW19" s="60"/>
      <c r="AX19" s="60">
        <v>1</v>
      </c>
      <c r="AY19" s="60"/>
      <c r="AZ19" s="60"/>
      <c r="BA19" s="60">
        <v>1</v>
      </c>
      <c r="BB19" s="60"/>
      <c r="BC19" s="60"/>
      <c r="BD19" s="60">
        <v>1</v>
      </c>
      <c r="BE19" s="60"/>
      <c r="BF19" s="60"/>
      <c r="BG19" s="60">
        <v>1</v>
      </c>
      <c r="BH19" s="9"/>
      <c r="BI19" s="9"/>
      <c r="BJ19" s="9">
        <v>1</v>
      </c>
      <c r="BK19" s="60"/>
      <c r="BL19" s="60"/>
      <c r="BM19" s="60">
        <v>1</v>
      </c>
      <c r="BN19" s="60"/>
      <c r="BO19" s="60"/>
      <c r="BP19" s="60">
        <v>1</v>
      </c>
      <c r="BQ19" s="60"/>
      <c r="BR19" s="60"/>
      <c r="BS19" s="60">
        <v>1</v>
      </c>
      <c r="BT19" s="60"/>
      <c r="BU19" s="60"/>
      <c r="BV19" s="60">
        <v>1</v>
      </c>
      <c r="BW19" s="9"/>
      <c r="BX19" s="9"/>
      <c r="BY19" s="9">
        <v>1</v>
      </c>
      <c r="BZ19" s="60"/>
      <c r="CA19" s="60"/>
      <c r="CB19" s="60">
        <v>1</v>
      </c>
      <c r="CC19" s="60"/>
      <c r="CD19" s="60"/>
      <c r="CE19" s="60">
        <v>1</v>
      </c>
      <c r="CF19" s="60"/>
      <c r="CG19" s="60"/>
      <c r="CH19" s="60">
        <v>1</v>
      </c>
      <c r="CI19" s="60"/>
      <c r="CJ19" s="60"/>
      <c r="CK19" s="60">
        <v>1</v>
      </c>
      <c r="CL19" s="60"/>
      <c r="CM19" s="60"/>
      <c r="CN19" s="60">
        <v>1</v>
      </c>
      <c r="CO19" s="60"/>
      <c r="CP19" s="60"/>
      <c r="CQ19" s="60">
        <v>1</v>
      </c>
      <c r="CR19" s="60"/>
      <c r="CS19" s="60"/>
      <c r="CT19" s="60">
        <v>1</v>
      </c>
      <c r="CU19" s="60"/>
      <c r="CV19" s="60"/>
      <c r="CW19" s="60">
        <v>1</v>
      </c>
      <c r="CX19" s="60"/>
      <c r="CY19" s="60"/>
      <c r="CZ19" s="60">
        <v>1</v>
      </c>
      <c r="DA19" s="9"/>
      <c r="DB19" s="9">
        <v>1</v>
      </c>
      <c r="DC19" s="9"/>
      <c r="DD19" s="60"/>
      <c r="DE19" s="60">
        <v>1</v>
      </c>
      <c r="DF19" s="60"/>
      <c r="DG19" s="60"/>
      <c r="DH19" s="60">
        <v>1</v>
      </c>
      <c r="DI19" s="60"/>
      <c r="DJ19" s="60"/>
      <c r="DK19" s="60">
        <v>1</v>
      </c>
      <c r="DL19" s="60"/>
      <c r="DM19" s="60"/>
      <c r="DN19" s="60">
        <v>1</v>
      </c>
      <c r="DO19" s="60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>
      <c r="A20" s="2">
        <v>6</v>
      </c>
      <c r="B20" s="123" t="s">
        <v>1389</v>
      </c>
      <c r="C20" s="9">
        <v>1</v>
      </c>
      <c r="D20" s="9"/>
      <c r="E20" s="9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9">
        <v>1</v>
      </c>
      <c r="Y20" s="9"/>
      <c r="Z20" s="9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9">
        <v>1</v>
      </c>
      <c r="BI20" s="9"/>
      <c r="BJ20" s="9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9">
        <v>1</v>
      </c>
      <c r="BX20" s="9"/>
      <c r="BY20" s="9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9">
        <v>1</v>
      </c>
      <c r="DB20" s="9"/>
      <c r="DC20" s="9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>
      <c r="A21" s="2">
        <v>7</v>
      </c>
      <c r="B21" s="123" t="s">
        <v>1390</v>
      </c>
      <c r="C21" s="9"/>
      <c r="D21" s="9"/>
      <c r="E21" s="9">
        <v>1</v>
      </c>
      <c r="F21" s="60"/>
      <c r="G21" s="60"/>
      <c r="H21" s="60">
        <v>1</v>
      </c>
      <c r="I21" s="60"/>
      <c r="J21" s="60"/>
      <c r="K21" s="60">
        <v>1</v>
      </c>
      <c r="L21" s="60"/>
      <c r="M21" s="60"/>
      <c r="N21" s="60">
        <v>1</v>
      </c>
      <c r="O21" s="60"/>
      <c r="P21" s="60"/>
      <c r="Q21" s="60">
        <v>1</v>
      </c>
      <c r="R21" s="60"/>
      <c r="S21" s="60"/>
      <c r="T21" s="60">
        <v>1</v>
      </c>
      <c r="U21" s="60"/>
      <c r="V21" s="60"/>
      <c r="W21" s="60">
        <v>1</v>
      </c>
      <c r="X21" s="9"/>
      <c r="Y21" s="9"/>
      <c r="Z21" s="9">
        <v>1</v>
      </c>
      <c r="AA21" s="60"/>
      <c r="AB21" s="60"/>
      <c r="AC21" s="60">
        <v>1</v>
      </c>
      <c r="AD21" s="60"/>
      <c r="AE21" s="60"/>
      <c r="AF21" s="60">
        <v>1</v>
      </c>
      <c r="AG21" s="60"/>
      <c r="AH21" s="60"/>
      <c r="AI21" s="60">
        <v>1</v>
      </c>
      <c r="AJ21" s="60"/>
      <c r="AK21" s="60"/>
      <c r="AL21" s="60">
        <v>1</v>
      </c>
      <c r="AM21" s="60"/>
      <c r="AN21" s="60"/>
      <c r="AO21" s="60">
        <v>1</v>
      </c>
      <c r="AP21" s="60"/>
      <c r="AQ21" s="60"/>
      <c r="AR21" s="60">
        <v>1</v>
      </c>
      <c r="AS21" s="60"/>
      <c r="AT21" s="60"/>
      <c r="AU21" s="60">
        <v>1</v>
      </c>
      <c r="AV21" s="60"/>
      <c r="AW21" s="60"/>
      <c r="AX21" s="60">
        <v>1</v>
      </c>
      <c r="AY21" s="60"/>
      <c r="AZ21" s="60"/>
      <c r="BA21" s="60">
        <v>1</v>
      </c>
      <c r="BB21" s="60"/>
      <c r="BC21" s="60"/>
      <c r="BD21" s="60">
        <v>1</v>
      </c>
      <c r="BE21" s="60"/>
      <c r="BF21" s="60"/>
      <c r="BG21" s="60">
        <v>1</v>
      </c>
      <c r="BH21" s="9"/>
      <c r="BI21" s="9"/>
      <c r="BJ21" s="9">
        <v>1</v>
      </c>
      <c r="BK21" s="60"/>
      <c r="BL21" s="60"/>
      <c r="BM21" s="60">
        <v>1</v>
      </c>
      <c r="BN21" s="60"/>
      <c r="BO21" s="60"/>
      <c r="BP21" s="60">
        <v>1</v>
      </c>
      <c r="BQ21" s="60"/>
      <c r="BR21" s="60"/>
      <c r="BS21" s="60">
        <v>1</v>
      </c>
      <c r="BT21" s="60"/>
      <c r="BU21" s="60"/>
      <c r="BV21" s="60">
        <v>1</v>
      </c>
      <c r="BW21" s="9"/>
      <c r="BX21" s="9"/>
      <c r="BY21" s="9">
        <v>1</v>
      </c>
      <c r="BZ21" s="60"/>
      <c r="CA21" s="60"/>
      <c r="CB21" s="60">
        <v>1</v>
      </c>
      <c r="CC21" s="60"/>
      <c r="CD21" s="60"/>
      <c r="CE21" s="60">
        <v>1</v>
      </c>
      <c r="CF21" s="60"/>
      <c r="CG21" s="60"/>
      <c r="CH21" s="60">
        <v>1</v>
      </c>
      <c r="CI21" s="60"/>
      <c r="CJ21" s="60"/>
      <c r="CK21" s="60">
        <v>1</v>
      </c>
      <c r="CL21" s="60"/>
      <c r="CM21" s="60"/>
      <c r="CN21" s="60">
        <v>1</v>
      </c>
      <c r="CO21" s="60"/>
      <c r="CP21" s="60"/>
      <c r="CQ21" s="60">
        <v>1</v>
      </c>
      <c r="CR21" s="60"/>
      <c r="CS21" s="60"/>
      <c r="CT21" s="60">
        <v>1</v>
      </c>
      <c r="CU21" s="60"/>
      <c r="CV21" s="60"/>
      <c r="CW21" s="60">
        <v>1</v>
      </c>
      <c r="CX21" s="60"/>
      <c r="CY21" s="60"/>
      <c r="CZ21" s="60">
        <v>1</v>
      </c>
      <c r="DA21" s="9"/>
      <c r="DB21" s="9"/>
      <c r="DC21" s="9">
        <v>1</v>
      </c>
      <c r="DD21" s="60"/>
      <c r="DE21" s="60"/>
      <c r="DF21" s="60">
        <v>1</v>
      </c>
      <c r="DG21" s="60"/>
      <c r="DH21" s="60"/>
      <c r="DI21" s="60">
        <v>1</v>
      </c>
      <c r="DJ21" s="60"/>
      <c r="DK21" s="60"/>
      <c r="DL21" s="60">
        <v>1</v>
      </c>
      <c r="DM21" s="60"/>
      <c r="DN21" s="60"/>
      <c r="DO21" s="60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8.75">
      <c r="A22" s="3">
        <v>8</v>
      </c>
      <c r="B22" s="123" t="s">
        <v>1391</v>
      </c>
      <c r="C22" s="3"/>
      <c r="D22" s="3">
        <v>1</v>
      </c>
      <c r="E22" s="3"/>
      <c r="F22" s="61"/>
      <c r="G22" s="61">
        <v>1</v>
      </c>
      <c r="H22" s="61"/>
      <c r="I22" s="61"/>
      <c r="J22" s="61">
        <v>1</v>
      </c>
      <c r="K22" s="61"/>
      <c r="L22" s="61"/>
      <c r="M22" s="61">
        <v>1</v>
      </c>
      <c r="N22" s="61"/>
      <c r="O22" s="61"/>
      <c r="P22" s="61">
        <v>1</v>
      </c>
      <c r="Q22" s="61"/>
      <c r="R22" s="61"/>
      <c r="S22" s="61">
        <v>1</v>
      </c>
      <c r="T22" s="61"/>
      <c r="U22" s="61"/>
      <c r="V22" s="61">
        <v>1</v>
      </c>
      <c r="W22" s="61"/>
      <c r="X22" s="3"/>
      <c r="Y22" s="3">
        <v>1</v>
      </c>
      <c r="Z22" s="3"/>
      <c r="AA22" s="61"/>
      <c r="AB22" s="61">
        <v>1</v>
      </c>
      <c r="AC22" s="61"/>
      <c r="AD22" s="61"/>
      <c r="AE22" s="61">
        <v>1</v>
      </c>
      <c r="AF22" s="61"/>
      <c r="AG22" s="61"/>
      <c r="AH22" s="61">
        <v>1</v>
      </c>
      <c r="AI22" s="61"/>
      <c r="AJ22" s="61"/>
      <c r="AK22" s="61">
        <v>1</v>
      </c>
      <c r="AL22" s="61"/>
      <c r="AM22" s="61"/>
      <c r="AN22" s="61">
        <v>1</v>
      </c>
      <c r="AO22" s="61"/>
      <c r="AP22" s="61"/>
      <c r="AQ22" s="61">
        <v>1</v>
      </c>
      <c r="AR22" s="61"/>
      <c r="AS22" s="61"/>
      <c r="AT22" s="61">
        <v>1</v>
      </c>
      <c r="AU22" s="61"/>
      <c r="AV22" s="61"/>
      <c r="AW22" s="61">
        <v>1</v>
      </c>
      <c r="AX22" s="61"/>
      <c r="AY22" s="61"/>
      <c r="AZ22" s="61">
        <v>1</v>
      </c>
      <c r="BA22" s="61"/>
      <c r="BB22" s="61"/>
      <c r="BC22" s="61">
        <v>1</v>
      </c>
      <c r="BD22" s="61"/>
      <c r="BE22" s="61"/>
      <c r="BF22" s="61">
        <v>1</v>
      </c>
      <c r="BG22" s="61"/>
      <c r="BH22" s="3"/>
      <c r="BI22" s="3">
        <v>1</v>
      </c>
      <c r="BJ22" s="3"/>
      <c r="BK22" s="61"/>
      <c r="BL22" s="61">
        <v>1</v>
      </c>
      <c r="BM22" s="61"/>
      <c r="BN22" s="61"/>
      <c r="BO22" s="61">
        <v>1</v>
      </c>
      <c r="BP22" s="61"/>
      <c r="BQ22" s="61"/>
      <c r="BR22" s="61">
        <v>1</v>
      </c>
      <c r="BS22" s="61"/>
      <c r="BT22" s="61"/>
      <c r="BU22" s="61">
        <v>1</v>
      </c>
      <c r="BV22" s="61"/>
      <c r="BW22" s="3">
        <v>1</v>
      </c>
      <c r="BX22" s="3"/>
      <c r="BY22" s="3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>
        <v>1</v>
      </c>
      <c r="CV22" s="61"/>
      <c r="CW22" s="61"/>
      <c r="CX22" s="61">
        <v>1</v>
      </c>
      <c r="CY22" s="61"/>
      <c r="CZ22" s="61"/>
      <c r="DA22" s="3"/>
      <c r="DB22" s="3">
        <v>1</v>
      </c>
      <c r="DC22" s="3"/>
      <c r="DD22" s="61"/>
      <c r="DE22" s="61">
        <v>1</v>
      </c>
      <c r="DF22" s="61"/>
      <c r="DG22" s="61"/>
      <c r="DH22" s="61">
        <v>1</v>
      </c>
      <c r="DI22" s="61"/>
      <c r="DJ22" s="61"/>
      <c r="DK22" s="61">
        <v>1</v>
      </c>
      <c r="DL22" s="61"/>
      <c r="DM22" s="61"/>
      <c r="DN22" s="61">
        <v>1</v>
      </c>
      <c r="DO22" s="61"/>
    </row>
    <row r="23" spans="1:254" ht="18.75">
      <c r="A23" s="3">
        <v>9</v>
      </c>
      <c r="B23" s="123" t="s">
        <v>1392</v>
      </c>
      <c r="C23" s="3">
        <v>1</v>
      </c>
      <c r="D23" s="3"/>
      <c r="E23" s="3"/>
      <c r="F23" s="61">
        <v>1</v>
      </c>
      <c r="G23" s="61"/>
      <c r="H23" s="61"/>
      <c r="I23" s="61">
        <v>1</v>
      </c>
      <c r="J23" s="61"/>
      <c r="K23" s="61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3">
        <v>1</v>
      </c>
      <c r="Y23" s="3"/>
      <c r="Z23" s="3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3">
        <v>1</v>
      </c>
      <c r="BI23" s="3"/>
      <c r="BJ23" s="3"/>
      <c r="BK23" s="61">
        <v>1</v>
      </c>
      <c r="BL23" s="61"/>
      <c r="BM23" s="61"/>
      <c r="BN23" s="61">
        <v>1</v>
      </c>
      <c r="BO23" s="61"/>
      <c r="BP23" s="61"/>
      <c r="BQ23" s="61">
        <v>1</v>
      </c>
      <c r="BR23" s="61"/>
      <c r="BS23" s="61"/>
      <c r="BT23" s="61">
        <v>1</v>
      </c>
      <c r="BU23" s="61"/>
      <c r="BV23" s="61"/>
      <c r="BW23" s="3">
        <v>1</v>
      </c>
      <c r="BX23" s="3"/>
      <c r="BY23" s="3"/>
      <c r="BZ23" s="61">
        <v>1</v>
      </c>
      <c r="CA23" s="61"/>
      <c r="CB23" s="61"/>
      <c r="CC23" s="61">
        <v>1</v>
      </c>
      <c r="CD23" s="61"/>
      <c r="CE23" s="61"/>
      <c r="CF23" s="61">
        <v>1</v>
      </c>
      <c r="CG23" s="61"/>
      <c r="CH23" s="61"/>
      <c r="CI23" s="61">
        <v>1</v>
      </c>
      <c r="CJ23" s="61"/>
      <c r="CK23" s="61"/>
      <c r="CL23" s="61">
        <v>1</v>
      </c>
      <c r="CM23" s="61"/>
      <c r="CN23" s="61"/>
      <c r="CO23" s="61">
        <v>1</v>
      </c>
      <c r="CP23" s="61"/>
      <c r="CQ23" s="61"/>
      <c r="CR23" s="61">
        <v>1</v>
      </c>
      <c r="CS23" s="61"/>
      <c r="CT23" s="61"/>
      <c r="CU23" s="61">
        <v>1</v>
      </c>
      <c r="CV23" s="61"/>
      <c r="CW23" s="61"/>
      <c r="CX23" s="61">
        <v>1</v>
      </c>
      <c r="CY23" s="61"/>
      <c r="CZ23" s="61"/>
      <c r="DA23" s="3">
        <v>1</v>
      </c>
      <c r="DB23" s="3"/>
      <c r="DC23" s="3"/>
      <c r="DD23" s="61">
        <v>1</v>
      </c>
      <c r="DE23" s="61"/>
      <c r="DF23" s="61"/>
      <c r="DG23" s="61">
        <v>1</v>
      </c>
      <c r="DH23" s="61"/>
      <c r="DI23" s="61"/>
      <c r="DJ23" s="61">
        <v>1</v>
      </c>
      <c r="DK23" s="61"/>
      <c r="DL23" s="61"/>
      <c r="DM23" s="61">
        <v>1</v>
      </c>
      <c r="DN23" s="61"/>
      <c r="DO23" s="61"/>
    </row>
    <row r="24" spans="1:254" ht="18.75">
      <c r="A24" s="3">
        <v>10</v>
      </c>
      <c r="B24" s="123" t="s">
        <v>1393</v>
      </c>
      <c r="C24" s="3"/>
      <c r="D24" s="3"/>
      <c r="E24" s="3">
        <v>1</v>
      </c>
      <c r="F24" s="61"/>
      <c r="G24" s="61"/>
      <c r="H24" s="61">
        <v>1</v>
      </c>
      <c r="I24" s="61"/>
      <c r="J24" s="61"/>
      <c r="K24" s="61">
        <v>1</v>
      </c>
      <c r="L24" s="61"/>
      <c r="M24" s="61"/>
      <c r="N24" s="61">
        <v>1</v>
      </c>
      <c r="O24" s="61"/>
      <c r="P24" s="61"/>
      <c r="Q24" s="61">
        <v>1</v>
      </c>
      <c r="R24" s="61"/>
      <c r="S24" s="61"/>
      <c r="T24" s="61">
        <v>1</v>
      </c>
      <c r="U24" s="61"/>
      <c r="V24" s="61"/>
      <c r="W24" s="61">
        <v>1</v>
      </c>
      <c r="X24" s="3"/>
      <c r="Y24" s="3">
        <v>1</v>
      </c>
      <c r="Z24" s="3"/>
      <c r="AA24" s="61"/>
      <c r="AB24" s="61">
        <v>1</v>
      </c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/>
      <c r="AQ24" s="61">
        <v>1</v>
      </c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>
        <v>1</v>
      </c>
      <c r="BD24" s="61"/>
      <c r="BE24" s="61"/>
      <c r="BF24" s="61">
        <v>1</v>
      </c>
      <c r="BG24" s="61"/>
      <c r="BH24" s="3"/>
      <c r="BI24" s="3">
        <v>1</v>
      </c>
      <c r="BJ24" s="3"/>
      <c r="BK24" s="61"/>
      <c r="BL24" s="61">
        <v>1</v>
      </c>
      <c r="BM24" s="61"/>
      <c r="BN24" s="61"/>
      <c r="BO24" s="61">
        <v>1</v>
      </c>
      <c r="BP24" s="61"/>
      <c r="BQ24" s="61"/>
      <c r="BR24" s="61">
        <v>1</v>
      </c>
      <c r="BS24" s="61"/>
      <c r="BT24" s="61"/>
      <c r="BU24" s="61">
        <v>1</v>
      </c>
      <c r="BV24" s="61"/>
      <c r="BW24" s="3"/>
      <c r="BX24" s="3">
        <v>1</v>
      </c>
      <c r="BY24" s="3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/>
      <c r="CJ24" s="61">
        <v>1</v>
      </c>
      <c r="CK24" s="61"/>
      <c r="CL24" s="61"/>
      <c r="CM24" s="61">
        <v>1</v>
      </c>
      <c r="CN24" s="61"/>
      <c r="CO24" s="61"/>
      <c r="CP24" s="61">
        <v>1</v>
      </c>
      <c r="CQ24" s="61"/>
      <c r="CR24" s="61"/>
      <c r="CS24" s="61">
        <v>1</v>
      </c>
      <c r="CT24" s="61"/>
      <c r="CU24" s="61"/>
      <c r="CV24" s="61">
        <v>1</v>
      </c>
      <c r="CW24" s="61"/>
      <c r="CX24" s="61"/>
      <c r="CY24" s="61">
        <v>1</v>
      </c>
      <c r="CZ24" s="61"/>
      <c r="DA24" s="3"/>
      <c r="DB24" s="3">
        <v>1</v>
      </c>
      <c r="DC24" s="3"/>
      <c r="DD24" s="61"/>
      <c r="DE24" s="61">
        <v>1</v>
      </c>
      <c r="DF24" s="61"/>
      <c r="DG24" s="61"/>
      <c r="DH24" s="61">
        <v>1</v>
      </c>
      <c r="DI24" s="61"/>
      <c r="DJ24" s="61"/>
      <c r="DK24" s="61">
        <v>1</v>
      </c>
      <c r="DL24" s="61"/>
      <c r="DM24" s="61"/>
      <c r="DN24" s="61">
        <v>1</v>
      </c>
      <c r="DO24" s="61"/>
    </row>
    <row r="25" spans="1:254" ht="18.75">
      <c r="A25" s="3">
        <v>11</v>
      </c>
      <c r="B25" s="123" t="s">
        <v>1394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>
      <c r="A26" s="3">
        <v>12</v>
      </c>
      <c r="B26" s="123" t="s">
        <v>1395</v>
      </c>
      <c r="C26" s="9"/>
      <c r="D26" s="9"/>
      <c r="E26" s="9">
        <v>1</v>
      </c>
      <c r="F26" s="60"/>
      <c r="G26" s="60"/>
      <c r="H26" s="60">
        <v>1</v>
      </c>
      <c r="I26" s="60"/>
      <c r="J26" s="60"/>
      <c r="K26" s="60">
        <v>1</v>
      </c>
      <c r="L26" s="60"/>
      <c r="M26" s="60"/>
      <c r="N26" s="60">
        <v>1</v>
      </c>
      <c r="O26" s="60"/>
      <c r="P26" s="60"/>
      <c r="Q26" s="60">
        <v>1</v>
      </c>
      <c r="R26" s="60"/>
      <c r="S26" s="60"/>
      <c r="T26" s="60">
        <v>1</v>
      </c>
      <c r="U26" s="60"/>
      <c r="V26" s="60"/>
      <c r="W26" s="60">
        <v>1</v>
      </c>
      <c r="X26" s="9"/>
      <c r="Y26" s="9"/>
      <c r="Z26" s="9">
        <v>1</v>
      </c>
      <c r="AA26" s="60"/>
      <c r="AB26" s="60"/>
      <c r="AC26" s="60">
        <v>1</v>
      </c>
      <c r="AD26" s="60"/>
      <c r="AE26" s="60"/>
      <c r="AF26" s="60">
        <v>1</v>
      </c>
      <c r="AG26" s="60"/>
      <c r="AH26" s="60"/>
      <c r="AI26" s="60">
        <v>1</v>
      </c>
      <c r="AJ26" s="60"/>
      <c r="AK26" s="60"/>
      <c r="AL26" s="60">
        <v>1</v>
      </c>
      <c r="AM26" s="60"/>
      <c r="AN26" s="60"/>
      <c r="AO26" s="60">
        <v>1</v>
      </c>
      <c r="AP26" s="60"/>
      <c r="AQ26" s="60"/>
      <c r="AR26" s="60">
        <v>1</v>
      </c>
      <c r="AS26" s="60"/>
      <c r="AT26" s="60"/>
      <c r="AU26" s="60">
        <v>1</v>
      </c>
      <c r="AV26" s="60"/>
      <c r="AW26" s="60"/>
      <c r="AX26" s="60">
        <v>1</v>
      </c>
      <c r="AY26" s="60"/>
      <c r="AZ26" s="60"/>
      <c r="BA26" s="60">
        <v>1</v>
      </c>
      <c r="BB26" s="60"/>
      <c r="BC26" s="60"/>
      <c r="BD26" s="60">
        <v>1</v>
      </c>
      <c r="BE26" s="60"/>
      <c r="BF26" s="60"/>
      <c r="BG26" s="60">
        <v>1</v>
      </c>
      <c r="BH26" s="9"/>
      <c r="BI26" s="9"/>
      <c r="BJ26" s="9">
        <v>1</v>
      </c>
      <c r="BK26" s="60"/>
      <c r="BL26" s="60"/>
      <c r="BM26" s="60">
        <v>1</v>
      </c>
      <c r="BN26" s="60"/>
      <c r="BO26" s="60"/>
      <c r="BP26" s="60">
        <v>1</v>
      </c>
      <c r="BQ26" s="60"/>
      <c r="BR26" s="60"/>
      <c r="BS26" s="60">
        <v>1</v>
      </c>
      <c r="BT26" s="60"/>
      <c r="BU26" s="60"/>
      <c r="BV26" s="60">
        <v>1</v>
      </c>
      <c r="BW26" s="9"/>
      <c r="BX26" s="9">
        <v>1</v>
      </c>
      <c r="BY26" s="9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9"/>
      <c r="DB26" s="9">
        <v>1</v>
      </c>
      <c r="DC26" s="9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>
      <c r="A27" s="3">
        <v>13</v>
      </c>
      <c r="B27" s="123" t="s">
        <v>1396</v>
      </c>
      <c r="C27" s="9"/>
      <c r="D27" s="9">
        <v>1</v>
      </c>
      <c r="E27" s="9"/>
      <c r="F27" s="60"/>
      <c r="G27" s="60">
        <v>1</v>
      </c>
      <c r="H27" s="60"/>
      <c r="I27" s="60"/>
      <c r="J27" s="60">
        <v>1</v>
      </c>
      <c r="K27" s="60"/>
      <c r="L27" s="60"/>
      <c r="M27" s="60">
        <v>1</v>
      </c>
      <c r="N27" s="60"/>
      <c r="O27" s="60"/>
      <c r="P27" s="60">
        <v>1</v>
      </c>
      <c r="Q27" s="60"/>
      <c r="R27" s="60"/>
      <c r="S27" s="60">
        <v>1</v>
      </c>
      <c r="T27" s="60"/>
      <c r="U27" s="60"/>
      <c r="V27" s="60">
        <v>1</v>
      </c>
      <c r="W27" s="60"/>
      <c r="X27" s="9"/>
      <c r="Y27" s="9">
        <v>1</v>
      </c>
      <c r="Z27" s="9"/>
      <c r="AA27" s="60"/>
      <c r="AB27" s="60">
        <v>1</v>
      </c>
      <c r="AC27" s="60"/>
      <c r="AD27" s="60"/>
      <c r="AE27" s="60">
        <v>1</v>
      </c>
      <c r="AF27" s="60"/>
      <c r="AG27" s="60"/>
      <c r="AH27" s="60">
        <v>1</v>
      </c>
      <c r="AI27" s="60"/>
      <c r="AJ27" s="60"/>
      <c r="AK27" s="60">
        <v>1</v>
      </c>
      <c r="AL27" s="60"/>
      <c r="AM27" s="60"/>
      <c r="AN27" s="60">
        <v>1</v>
      </c>
      <c r="AO27" s="60"/>
      <c r="AP27" s="60"/>
      <c r="AQ27" s="60">
        <v>1</v>
      </c>
      <c r="AR27" s="60"/>
      <c r="AS27" s="60"/>
      <c r="AT27" s="60">
        <v>1</v>
      </c>
      <c r="AU27" s="60"/>
      <c r="AV27" s="60"/>
      <c r="AW27" s="60">
        <v>1</v>
      </c>
      <c r="AX27" s="60"/>
      <c r="AY27" s="60"/>
      <c r="AZ27" s="60">
        <v>1</v>
      </c>
      <c r="BA27" s="60"/>
      <c r="BB27" s="60"/>
      <c r="BC27" s="60">
        <v>1</v>
      </c>
      <c r="BD27" s="60"/>
      <c r="BE27" s="60"/>
      <c r="BF27" s="60">
        <v>1</v>
      </c>
      <c r="BG27" s="60"/>
      <c r="BH27" s="9"/>
      <c r="BI27" s="9">
        <v>1</v>
      </c>
      <c r="BJ27" s="9"/>
      <c r="BK27" s="60"/>
      <c r="BL27" s="60">
        <v>1</v>
      </c>
      <c r="BM27" s="60"/>
      <c r="BN27" s="60"/>
      <c r="BO27" s="60">
        <v>1</v>
      </c>
      <c r="BP27" s="60"/>
      <c r="BQ27" s="60"/>
      <c r="BR27" s="60">
        <v>1</v>
      </c>
      <c r="BS27" s="60"/>
      <c r="BT27" s="60"/>
      <c r="BU27" s="60">
        <v>1</v>
      </c>
      <c r="BV27" s="60"/>
      <c r="BW27" s="9"/>
      <c r="BX27" s="9">
        <v>1</v>
      </c>
      <c r="BY27" s="9"/>
      <c r="BZ27" s="60"/>
      <c r="CA27" s="60">
        <v>1</v>
      </c>
      <c r="CB27" s="60"/>
      <c r="CC27" s="60"/>
      <c r="CD27" s="60">
        <v>1</v>
      </c>
      <c r="CE27" s="60"/>
      <c r="CF27" s="60"/>
      <c r="CG27" s="60">
        <v>1</v>
      </c>
      <c r="CH27" s="60"/>
      <c r="CI27" s="60"/>
      <c r="CJ27" s="60">
        <v>1</v>
      </c>
      <c r="CK27" s="60"/>
      <c r="CL27" s="60"/>
      <c r="CM27" s="60">
        <v>1</v>
      </c>
      <c r="CN27" s="60"/>
      <c r="CO27" s="60"/>
      <c r="CP27" s="60">
        <v>1</v>
      </c>
      <c r="CQ27" s="60"/>
      <c r="CR27" s="60"/>
      <c r="CS27" s="60">
        <v>1</v>
      </c>
      <c r="CT27" s="60"/>
      <c r="CU27" s="60"/>
      <c r="CV27" s="60">
        <v>1</v>
      </c>
      <c r="CW27" s="60"/>
      <c r="CX27" s="60"/>
      <c r="CY27" s="60">
        <v>1</v>
      </c>
      <c r="CZ27" s="60"/>
      <c r="DA27" s="9">
        <v>1</v>
      </c>
      <c r="DB27" s="9"/>
      <c r="DC27" s="9"/>
      <c r="DD27" s="60">
        <v>1</v>
      </c>
      <c r="DE27" s="60"/>
      <c r="DF27" s="60"/>
      <c r="DG27" s="60">
        <v>1</v>
      </c>
      <c r="DH27" s="60"/>
      <c r="DI27" s="60"/>
      <c r="DJ27" s="60">
        <v>1</v>
      </c>
      <c r="DK27" s="60"/>
      <c r="DL27" s="60"/>
      <c r="DM27" s="60">
        <v>1</v>
      </c>
      <c r="DN27" s="60"/>
      <c r="DO27" s="60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>
      <c r="A28" s="3">
        <v>14</v>
      </c>
      <c r="B28" s="123" t="s">
        <v>1397</v>
      </c>
      <c r="C28" s="9">
        <v>1</v>
      </c>
      <c r="D28" s="9"/>
      <c r="E28" s="9"/>
      <c r="F28" s="60">
        <v>1</v>
      </c>
      <c r="G28" s="60"/>
      <c r="H28" s="60"/>
      <c r="I28" s="60">
        <v>1</v>
      </c>
      <c r="J28" s="60"/>
      <c r="K28" s="60"/>
      <c r="L28" s="60">
        <v>1</v>
      </c>
      <c r="M28" s="60"/>
      <c r="N28" s="60"/>
      <c r="O28" s="60">
        <v>1</v>
      </c>
      <c r="P28" s="60"/>
      <c r="Q28" s="60"/>
      <c r="R28" s="60">
        <v>1</v>
      </c>
      <c r="S28" s="60"/>
      <c r="T28" s="60"/>
      <c r="U28" s="60">
        <v>1</v>
      </c>
      <c r="V28" s="60"/>
      <c r="W28" s="60"/>
      <c r="X28" s="9">
        <v>1</v>
      </c>
      <c r="Y28" s="9"/>
      <c r="Z28" s="9"/>
      <c r="AA28" s="60">
        <v>1</v>
      </c>
      <c r="AB28" s="60"/>
      <c r="AC28" s="60"/>
      <c r="AD28" s="60">
        <v>1</v>
      </c>
      <c r="AE28" s="60"/>
      <c r="AF28" s="60"/>
      <c r="AG28" s="60">
        <v>1</v>
      </c>
      <c r="AH28" s="60"/>
      <c r="AI28" s="60"/>
      <c r="AJ28" s="60">
        <v>1</v>
      </c>
      <c r="AK28" s="60"/>
      <c r="AL28" s="60"/>
      <c r="AM28" s="60">
        <v>1</v>
      </c>
      <c r="AN28" s="60"/>
      <c r="AO28" s="60"/>
      <c r="AP28" s="60">
        <v>1</v>
      </c>
      <c r="AQ28" s="60"/>
      <c r="AR28" s="60"/>
      <c r="AS28" s="60">
        <v>1</v>
      </c>
      <c r="AT28" s="60"/>
      <c r="AU28" s="60"/>
      <c r="AV28" s="60">
        <v>1</v>
      </c>
      <c r="AW28" s="60"/>
      <c r="AX28" s="60"/>
      <c r="AY28" s="60">
        <v>1</v>
      </c>
      <c r="AZ28" s="60"/>
      <c r="BA28" s="60"/>
      <c r="BB28" s="60">
        <v>1</v>
      </c>
      <c r="BC28" s="60"/>
      <c r="BD28" s="60"/>
      <c r="BE28" s="60">
        <v>1</v>
      </c>
      <c r="BF28" s="60"/>
      <c r="BG28" s="60"/>
      <c r="BH28" s="9">
        <v>1</v>
      </c>
      <c r="BI28" s="9"/>
      <c r="BJ28" s="9"/>
      <c r="BK28" s="60">
        <v>1</v>
      </c>
      <c r="BL28" s="60"/>
      <c r="BM28" s="60"/>
      <c r="BN28" s="60">
        <v>1</v>
      </c>
      <c r="BO28" s="60"/>
      <c r="BP28" s="60"/>
      <c r="BQ28" s="60">
        <v>1</v>
      </c>
      <c r="BR28" s="60"/>
      <c r="BS28" s="60"/>
      <c r="BT28" s="60">
        <v>1</v>
      </c>
      <c r="BU28" s="60"/>
      <c r="BV28" s="60"/>
      <c r="BW28" s="9">
        <v>1</v>
      </c>
      <c r="BX28" s="9"/>
      <c r="BY28" s="9"/>
      <c r="BZ28" s="60">
        <v>1</v>
      </c>
      <c r="CA28" s="60"/>
      <c r="CB28" s="60"/>
      <c r="CC28" s="60">
        <v>1</v>
      </c>
      <c r="CD28" s="60"/>
      <c r="CE28" s="60"/>
      <c r="CF28" s="60">
        <v>1</v>
      </c>
      <c r="CG28" s="60"/>
      <c r="CH28" s="60"/>
      <c r="CI28" s="60">
        <v>1</v>
      </c>
      <c r="CJ28" s="60"/>
      <c r="CK28" s="60"/>
      <c r="CL28" s="60">
        <v>1</v>
      </c>
      <c r="CM28" s="60"/>
      <c r="CN28" s="60"/>
      <c r="CO28" s="60">
        <v>1</v>
      </c>
      <c r="CP28" s="60"/>
      <c r="CQ28" s="60"/>
      <c r="CR28" s="60">
        <v>1</v>
      </c>
      <c r="CS28" s="60"/>
      <c r="CT28" s="60"/>
      <c r="CU28" s="60">
        <v>1</v>
      </c>
      <c r="CV28" s="60"/>
      <c r="CW28" s="60"/>
      <c r="CX28" s="60">
        <v>1</v>
      </c>
      <c r="CY28" s="60"/>
      <c r="CZ28" s="60"/>
      <c r="DA28" s="9">
        <v>1</v>
      </c>
      <c r="DB28" s="9"/>
      <c r="DC28" s="9"/>
      <c r="DD28" s="60">
        <v>1</v>
      </c>
      <c r="DE28" s="60"/>
      <c r="DF28" s="60"/>
      <c r="DG28" s="60">
        <v>1</v>
      </c>
      <c r="DH28" s="60"/>
      <c r="DI28" s="60"/>
      <c r="DJ28" s="60">
        <v>1</v>
      </c>
      <c r="DK28" s="60"/>
      <c r="DL28" s="60"/>
      <c r="DM28" s="60">
        <v>1</v>
      </c>
      <c r="DN28" s="60"/>
      <c r="DO28" s="60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>
      <c r="A29" s="3">
        <v>15</v>
      </c>
      <c r="B29" s="125" t="s">
        <v>1398</v>
      </c>
      <c r="C29" s="9"/>
      <c r="D29" s="9"/>
      <c r="E29" s="9">
        <v>1</v>
      </c>
      <c r="F29" s="60"/>
      <c r="G29" s="60"/>
      <c r="H29" s="60">
        <v>1</v>
      </c>
      <c r="I29" s="60"/>
      <c r="J29" s="60"/>
      <c r="K29" s="60">
        <v>1</v>
      </c>
      <c r="L29" s="60"/>
      <c r="M29" s="60"/>
      <c r="N29" s="60">
        <v>1</v>
      </c>
      <c r="O29" s="60"/>
      <c r="P29" s="60"/>
      <c r="Q29" s="60">
        <v>1</v>
      </c>
      <c r="R29" s="60"/>
      <c r="S29" s="60"/>
      <c r="T29" s="60">
        <v>1</v>
      </c>
      <c r="U29" s="60"/>
      <c r="V29" s="60"/>
      <c r="W29" s="60">
        <v>1</v>
      </c>
      <c r="X29" s="9"/>
      <c r="Y29" s="9">
        <v>1</v>
      </c>
      <c r="Z29" s="9"/>
      <c r="AA29" s="60"/>
      <c r="AB29" s="60">
        <v>1</v>
      </c>
      <c r="AC29" s="60"/>
      <c r="AD29" s="60"/>
      <c r="AE29" s="60">
        <v>1</v>
      </c>
      <c r="AF29" s="60"/>
      <c r="AG29" s="60"/>
      <c r="AH29" s="60">
        <v>1</v>
      </c>
      <c r="AI29" s="60"/>
      <c r="AJ29" s="60"/>
      <c r="AK29" s="60">
        <v>1</v>
      </c>
      <c r="AL29" s="60"/>
      <c r="AM29" s="60"/>
      <c r="AN29" s="60">
        <v>1</v>
      </c>
      <c r="AO29" s="60"/>
      <c r="AP29" s="60"/>
      <c r="AQ29" s="60">
        <v>1</v>
      </c>
      <c r="AR29" s="60"/>
      <c r="AS29" s="60"/>
      <c r="AT29" s="60">
        <v>1</v>
      </c>
      <c r="AU29" s="60"/>
      <c r="AV29" s="60"/>
      <c r="AW29" s="60">
        <v>1</v>
      </c>
      <c r="AX29" s="60"/>
      <c r="AY29" s="60"/>
      <c r="AZ29" s="60">
        <v>1</v>
      </c>
      <c r="BA29" s="60"/>
      <c r="BB29" s="60"/>
      <c r="BC29" s="60">
        <v>1</v>
      </c>
      <c r="BD29" s="60"/>
      <c r="BE29" s="60"/>
      <c r="BF29" s="60">
        <v>1</v>
      </c>
      <c r="BG29" s="60"/>
      <c r="BH29" s="9"/>
      <c r="BI29" s="9"/>
      <c r="BJ29" s="9">
        <v>1</v>
      </c>
      <c r="BK29" s="60"/>
      <c r="BL29" s="60"/>
      <c r="BM29" s="60">
        <v>1</v>
      </c>
      <c r="BN29" s="60"/>
      <c r="BO29" s="60"/>
      <c r="BP29" s="60">
        <v>1</v>
      </c>
      <c r="BQ29" s="60"/>
      <c r="BR29" s="60"/>
      <c r="BS29" s="60">
        <v>1</v>
      </c>
      <c r="BT29" s="60"/>
      <c r="BU29" s="60"/>
      <c r="BV29" s="60">
        <v>1</v>
      </c>
      <c r="BW29" s="9"/>
      <c r="BX29" s="9"/>
      <c r="BY29" s="9">
        <v>1</v>
      </c>
      <c r="BZ29" s="60"/>
      <c r="CA29" s="60"/>
      <c r="CB29" s="60">
        <v>1</v>
      </c>
      <c r="CC29" s="60"/>
      <c r="CD29" s="60"/>
      <c r="CE29" s="60">
        <v>1</v>
      </c>
      <c r="CF29" s="60"/>
      <c r="CG29" s="60"/>
      <c r="CH29" s="60">
        <v>1</v>
      </c>
      <c r="CI29" s="60"/>
      <c r="CJ29" s="60"/>
      <c r="CK29" s="60">
        <v>1</v>
      </c>
      <c r="CL29" s="60"/>
      <c r="CM29" s="60"/>
      <c r="CN29" s="60">
        <v>1</v>
      </c>
      <c r="CO29" s="60"/>
      <c r="CP29" s="60"/>
      <c r="CQ29" s="60">
        <v>1</v>
      </c>
      <c r="CR29" s="60"/>
      <c r="CS29" s="60"/>
      <c r="CT29" s="60">
        <v>1</v>
      </c>
      <c r="CU29" s="60"/>
      <c r="CV29" s="60"/>
      <c r="CW29" s="60">
        <v>1</v>
      </c>
      <c r="CX29" s="60"/>
      <c r="CY29" s="60"/>
      <c r="CZ29" s="60">
        <v>1</v>
      </c>
      <c r="DA29" s="9"/>
      <c r="DB29" s="9"/>
      <c r="DC29" s="9">
        <v>1</v>
      </c>
      <c r="DD29" s="60"/>
      <c r="DE29" s="60"/>
      <c r="DF29" s="60">
        <v>1</v>
      </c>
      <c r="DG29" s="60"/>
      <c r="DH29" s="60"/>
      <c r="DI29" s="60">
        <v>1</v>
      </c>
      <c r="DJ29" s="60"/>
      <c r="DK29" s="60"/>
      <c r="DL29" s="60">
        <v>1</v>
      </c>
      <c r="DM29" s="60"/>
      <c r="DN29" s="60"/>
      <c r="DO29" s="60">
        <v>1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0" t="s">
        <v>805</v>
      </c>
      <c r="B40" s="71"/>
      <c r="C40" s="3">
        <f t="shared" ref="C40:AH40" si="0">SUM(C15:C39)</f>
        <v>6</v>
      </c>
      <c r="D40" s="3">
        <f t="shared" si="0"/>
        <v>4</v>
      </c>
      <c r="E40" s="3">
        <f t="shared" si="0"/>
        <v>5</v>
      </c>
      <c r="F40" s="3">
        <f t="shared" si="0"/>
        <v>6</v>
      </c>
      <c r="G40" s="3">
        <f t="shared" si="0"/>
        <v>4</v>
      </c>
      <c r="H40" s="3">
        <f t="shared" si="0"/>
        <v>5</v>
      </c>
      <c r="I40" s="3">
        <f t="shared" si="0"/>
        <v>6</v>
      </c>
      <c r="J40" s="3">
        <f t="shared" si="0"/>
        <v>4</v>
      </c>
      <c r="K40" s="3">
        <f t="shared" si="0"/>
        <v>5</v>
      </c>
      <c r="L40" s="3">
        <f t="shared" si="0"/>
        <v>6</v>
      </c>
      <c r="M40" s="3">
        <f t="shared" si="0"/>
        <v>4</v>
      </c>
      <c r="N40" s="3">
        <f t="shared" si="0"/>
        <v>5</v>
      </c>
      <c r="O40" s="3">
        <f t="shared" si="0"/>
        <v>6</v>
      </c>
      <c r="P40" s="3">
        <f t="shared" si="0"/>
        <v>4</v>
      </c>
      <c r="Q40" s="3">
        <f t="shared" si="0"/>
        <v>5</v>
      </c>
      <c r="R40" s="3">
        <f t="shared" si="0"/>
        <v>6</v>
      </c>
      <c r="S40" s="3">
        <f t="shared" si="0"/>
        <v>4</v>
      </c>
      <c r="T40" s="3">
        <f t="shared" si="0"/>
        <v>5</v>
      </c>
      <c r="U40" s="3">
        <f t="shared" si="0"/>
        <v>6</v>
      </c>
      <c r="V40" s="3">
        <f t="shared" si="0"/>
        <v>4</v>
      </c>
      <c r="W40" s="3">
        <f t="shared" si="0"/>
        <v>5</v>
      </c>
      <c r="X40" s="3">
        <f t="shared" si="0"/>
        <v>4</v>
      </c>
      <c r="Y40" s="3">
        <f t="shared" si="0"/>
        <v>6</v>
      </c>
      <c r="Z40" s="3">
        <f t="shared" si="0"/>
        <v>5</v>
      </c>
      <c r="AA40" s="3">
        <f t="shared" si="0"/>
        <v>4</v>
      </c>
      <c r="AB40" s="3">
        <f t="shared" si="0"/>
        <v>6</v>
      </c>
      <c r="AC40" s="3">
        <f t="shared" si="0"/>
        <v>5</v>
      </c>
      <c r="AD40" s="3">
        <f t="shared" si="0"/>
        <v>4</v>
      </c>
      <c r="AE40" s="3">
        <f t="shared" si="0"/>
        <v>6</v>
      </c>
      <c r="AF40" s="3">
        <f t="shared" si="0"/>
        <v>5</v>
      </c>
      <c r="AG40" s="3">
        <f t="shared" si="0"/>
        <v>4</v>
      </c>
      <c r="AH40" s="3">
        <f t="shared" si="0"/>
        <v>6</v>
      </c>
      <c r="AI40" s="3">
        <f t="shared" ref="AI40:BN40" si="1">SUM(AI15:AI39)</f>
        <v>5</v>
      </c>
      <c r="AJ40" s="3">
        <f t="shared" si="1"/>
        <v>4</v>
      </c>
      <c r="AK40" s="3">
        <f t="shared" si="1"/>
        <v>6</v>
      </c>
      <c r="AL40" s="3">
        <f t="shared" si="1"/>
        <v>5</v>
      </c>
      <c r="AM40" s="3">
        <f t="shared" si="1"/>
        <v>4</v>
      </c>
      <c r="AN40" s="3">
        <f t="shared" si="1"/>
        <v>6</v>
      </c>
      <c r="AO40" s="3">
        <f t="shared" si="1"/>
        <v>5</v>
      </c>
      <c r="AP40" s="3">
        <f t="shared" si="1"/>
        <v>4</v>
      </c>
      <c r="AQ40" s="3">
        <f t="shared" si="1"/>
        <v>6</v>
      </c>
      <c r="AR40" s="3">
        <f t="shared" si="1"/>
        <v>5</v>
      </c>
      <c r="AS40" s="3">
        <f t="shared" si="1"/>
        <v>4</v>
      </c>
      <c r="AT40" s="3">
        <f t="shared" si="1"/>
        <v>6</v>
      </c>
      <c r="AU40" s="3">
        <f t="shared" si="1"/>
        <v>5</v>
      </c>
      <c r="AV40" s="3">
        <f t="shared" si="1"/>
        <v>4</v>
      </c>
      <c r="AW40" s="3">
        <f t="shared" si="1"/>
        <v>6</v>
      </c>
      <c r="AX40" s="3">
        <f t="shared" si="1"/>
        <v>5</v>
      </c>
      <c r="AY40" s="3">
        <f t="shared" si="1"/>
        <v>4</v>
      </c>
      <c r="AZ40" s="3">
        <f t="shared" si="1"/>
        <v>6</v>
      </c>
      <c r="BA40" s="3">
        <f t="shared" si="1"/>
        <v>5</v>
      </c>
      <c r="BB40" s="3">
        <f t="shared" si="1"/>
        <v>4</v>
      </c>
      <c r="BC40" s="3">
        <f t="shared" si="1"/>
        <v>6</v>
      </c>
      <c r="BD40" s="3">
        <f t="shared" si="1"/>
        <v>5</v>
      </c>
      <c r="BE40" s="3">
        <f t="shared" si="1"/>
        <v>4</v>
      </c>
      <c r="BF40" s="3">
        <f t="shared" si="1"/>
        <v>6</v>
      </c>
      <c r="BG40" s="3">
        <f t="shared" si="1"/>
        <v>5</v>
      </c>
      <c r="BH40" s="3">
        <f t="shared" si="1"/>
        <v>6</v>
      </c>
      <c r="BI40" s="3">
        <f t="shared" si="1"/>
        <v>4</v>
      </c>
      <c r="BJ40" s="3">
        <f t="shared" si="1"/>
        <v>5</v>
      </c>
      <c r="BK40" s="3">
        <f t="shared" si="1"/>
        <v>6</v>
      </c>
      <c r="BL40" s="3">
        <f t="shared" si="1"/>
        <v>4</v>
      </c>
      <c r="BM40" s="3">
        <f t="shared" si="1"/>
        <v>5</v>
      </c>
      <c r="BN40" s="3">
        <f t="shared" si="1"/>
        <v>6</v>
      </c>
      <c r="BO40" s="3">
        <f t="shared" ref="BO40:CT40" si="2">SUM(BO15:BO39)</f>
        <v>4</v>
      </c>
      <c r="BP40" s="3">
        <f t="shared" si="2"/>
        <v>5</v>
      </c>
      <c r="BQ40" s="3">
        <f t="shared" si="2"/>
        <v>6</v>
      </c>
      <c r="BR40" s="3">
        <f t="shared" si="2"/>
        <v>4</v>
      </c>
      <c r="BS40" s="3">
        <f t="shared" si="2"/>
        <v>5</v>
      </c>
      <c r="BT40" s="3">
        <f t="shared" si="2"/>
        <v>6</v>
      </c>
      <c r="BU40" s="3">
        <f t="shared" si="2"/>
        <v>4</v>
      </c>
      <c r="BV40" s="3">
        <f t="shared" si="2"/>
        <v>5</v>
      </c>
      <c r="BW40" s="3">
        <f t="shared" si="2"/>
        <v>7</v>
      </c>
      <c r="BX40" s="3">
        <f t="shared" si="2"/>
        <v>5</v>
      </c>
      <c r="BY40" s="3">
        <f t="shared" si="2"/>
        <v>3</v>
      </c>
      <c r="BZ40" s="3">
        <f t="shared" si="2"/>
        <v>7</v>
      </c>
      <c r="CA40" s="3">
        <f t="shared" si="2"/>
        <v>5</v>
      </c>
      <c r="CB40" s="3">
        <f t="shared" si="2"/>
        <v>3</v>
      </c>
      <c r="CC40" s="3">
        <f t="shared" si="2"/>
        <v>7</v>
      </c>
      <c r="CD40" s="3">
        <f t="shared" si="2"/>
        <v>5</v>
      </c>
      <c r="CE40" s="3">
        <f t="shared" si="2"/>
        <v>3</v>
      </c>
      <c r="CF40" s="3">
        <f t="shared" si="2"/>
        <v>7</v>
      </c>
      <c r="CG40" s="3">
        <f t="shared" si="2"/>
        <v>5</v>
      </c>
      <c r="CH40" s="3">
        <f t="shared" si="2"/>
        <v>3</v>
      </c>
      <c r="CI40" s="3">
        <f t="shared" si="2"/>
        <v>7</v>
      </c>
      <c r="CJ40" s="3">
        <f t="shared" si="2"/>
        <v>5</v>
      </c>
      <c r="CK40" s="3">
        <f t="shared" si="2"/>
        <v>3</v>
      </c>
      <c r="CL40" s="3">
        <f t="shared" si="2"/>
        <v>7</v>
      </c>
      <c r="CM40" s="3">
        <f t="shared" si="2"/>
        <v>5</v>
      </c>
      <c r="CN40" s="3">
        <f t="shared" si="2"/>
        <v>3</v>
      </c>
      <c r="CO40" s="3">
        <f t="shared" si="2"/>
        <v>7</v>
      </c>
      <c r="CP40" s="3">
        <f t="shared" si="2"/>
        <v>5</v>
      </c>
      <c r="CQ40" s="3">
        <f t="shared" si="2"/>
        <v>3</v>
      </c>
      <c r="CR40" s="3">
        <f t="shared" si="2"/>
        <v>7</v>
      </c>
      <c r="CS40" s="3">
        <f t="shared" si="2"/>
        <v>5</v>
      </c>
      <c r="CT40" s="3">
        <f t="shared" si="2"/>
        <v>3</v>
      </c>
      <c r="CU40" s="3">
        <f t="shared" ref="CU40:DO40" si="3">SUM(CU15:CU39)</f>
        <v>7</v>
      </c>
      <c r="CV40" s="3">
        <f t="shared" si="3"/>
        <v>5</v>
      </c>
      <c r="CW40" s="3">
        <f t="shared" si="3"/>
        <v>3</v>
      </c>
      <c r="CX40" s="3">
        <f t="shared" si="3"/>
        <v>7</v>
      </c>
      <c r="CY40" s="3">
        <f t="shared" si="3"/>
        <v>5</v>
      </c>
      <c r="CZ40" s="3">
        <f t="shared" si="3"/>
        <v>3</v>
      </c>
      <c r="DA40" s="3">
        <f t="shared" si="3"/>
        <v>7</v>
      </c>
      <c r="DB40" s="3">
        <f t="shared" si="3"/>
        <v>5</v>
      </c>
      <c r="DC40" s="3">
        <f t="shared" si="3"/>
        <v>3</v>
      </c>
      <c r="DD40" s="3">
        <f t="shared" si="3"/>
        <v>7</v>
      </c>
      <c r="DE40" s="3">
        <f t="shared" si="3"/>
        <v>5</v>
      </c>
      <c r="DF40" s="3">
        <f t="shared" si="3"/>
        <v>3</v>
      </c>
      <c r="DG40" s="3">
        <f t="shared" si="3"/>
        <v>7</v>
      </c>
      <c r="DH40" s="3">
        <f t="shared" si="3"/>
        <v>5</v>
      </c>
      <c r="DI40" s="3">
        <f t="shared" si="3"/>
        <v>3</v>
      </c>
      <c r="DJ40" s="3">
        <f t="shared" si="3"/>
        <v>7</v>
      </c>
      <c r="DK40" s="3">
        <f t="shared" si="3"/>
        <v>5</v>
      </c>
      <c r="DL40" s="3">
        <f t="shared" si="3"/>
        <v>3</v>
      </c>
      <c r="DM40" s="3">
        <f t="shared" si="3"/>
        <v>7</v>
      </c>
      <c r="DN40" s="3">
        <f t="shared" si="3"/>
        <v>5</v>
      </c>
      <c r="DO40" s="3">
        <f t="shared" si="3"/>
        <v>3</v>
      </c>
    </row>
    <row r="41" spans="1:254" ht="39" customHeight="1">
      <c r="A41" s="72" t="s">
        <v>839</v>
      </c>
      <c r="B41" s="73"/>
      <c r="C41" s="21">
        <f>C40/15%</f>
        <v>40</v>
      </c>
      <c r="D41" s="21">
        <f t="shared" ref="D41:BO41" si="4">D40/15%</f>
        <v>26.666666666666668</v>
      </c>
      <c r="E41" s="21">
        <f t="shared" si="4"/>
        <v>33.333333333333336</v>
      </c>
      <c r="F41" s="21">
        <f t="shared" si="4"/>
        <v>40</v>
      </c>
      <c r="G41" s="21">
        <f t="shared" si="4"/>
        <v>26.666666666666668</v>
      </c>
      <c r="H41" s="21">
        <f t="shared" si="4"/>
        <v>33.333333333333336</v>
      </c>
      <c r="I41" s="21">
        <f t="shared" si="4"/>
        <v>40</v>
      </c>
      <c r="J41" s="21">
        <f t="shared" si="4"/>
        <v>26.666666666666668</v>
      </c>
      <c r="K41" s="21">
        <f t="shared" si="4"/>
        <v>33.333333333333336</v>
      </c>
      <c r="L41" s="21">
        <f t="shared" si="4"/>
        <v>40</v>
      </c>
      <c r="M41" s="21">
        <f t="shared" si="4"/>
        <v>26.666666666666668</v>
      </c>
      <c r="N41" s="21">
        <f t="shared" si="4"/>
        <v>33.333333333333336</v>
      </c>
      <c r="O41" s="21">
        <f t="shared" si="4"/>
        <v>40</v>
      </c>
      <c r="P41" s="21">
        <f t="shared" si="4"/>
        <v>26.666666666666668</v>
      </c>
      <c r="Q41" s="21">
        <f t="shared" si="4"/>
        <v>33.333333333333336</v>
      </c>
      <c r="R41" s="21">
        <f t="shared" si="4"/>
        <v>40</v>
      </c>
      <c r="S41" s="21">
        <f t="shared" si="4"/>
        <v>26.666666666666668</v>
      </c>
      <c r="T41" s="21">
        <f t="shared" si="4"/>
        <v>33.333333333333336</v>
      </c>
      <c r="U41" s="21">
        <f t="shared" si="4"/>
        <v>40</v>
      </c>
      <c r="V41" s="21">
        <f t="shared" si="4"/>
        <v>26.666666666666668</v>
      </c>
      <c r="W41" s="21">
        <f t="shared" si="4"/>
        <v>33.333333333333336</v>
      </c>
      <c r="X41" s="21">
        <f t="shared" si="4"/>
        <v>26.666666666666668</v>
      </c>
      <c r="Y41" s="21">
        <f t="shared" si="4"/>
        <v>40</v>
      </c>
      <c r="Z41" s="21">
        <f t="shared" si="4"/>
        <v>33.333333333333336</v>
      </c>
      <c r="AA41" s="21">
        <f t="shared" si="4"/>
        <v>26.666666666666668</v>
      </c>
      <c r="AB41" s="21">
        <f t="shared" si="4"/>
        <v>40</v>
      </c>
      <c r="AC41" s="21">
        <f t="shared" si="4"/>
        <v>33.333333333333336</v>
      </c>
      <c r="AD41" s="21">
        <f t="shared" si="4"/>
        <v>26.666666666666668</v>
      </c>
      <c r="AE41" s="21">
        <f t="shared" si="4"/>
        <v>40</v>
      </c>
      <c r="AF41" s="21">
        <f t="shared" si="4"/>
        <v>33.333333333333336</v>
      </c>
      <c r="AG41" s="21">
        <f t="shared" si="4"/>
        <v>26.666666666666668</v>
      </c>
      <c r="AH41" s="21">
        <f t="shared" si="4"/>
        <v>40</v>
      </c>
      <c r="AI41" s="21">
        <f t="shared" si="4"/>
        <v>33.333333333333336</v>
      </c>
      <c r="AJ41" s="21">
        <f t="shared" si="4"/>
        <v>26.666666666666668</v>
      </c>
      <c r="AK41" s="21">
        <f t="shared" si="4"/>
        <v>40</v>
      </c>
      <c r="AL41" s="21">
        <f t="shared" si="4"/>
        <v>33.333333333333336</v>
      </c>
      <c r="AM41" s="21">
        <f t="shared" si="4"/>
        <v>26.666666666666668</v>
      </c>
      <c r="AN41" s="21">
        <f t="shared" si="4"/>
        <v>40</v>
      </c>
      <c r="AO41" s="21">
        <f t="shared" si="4"/>
        <v>33.333333333333336</v>
      </c>
      <c r="AP41" s="21">
        <f t="shared" si="4"/>
        <v>26.666666666666668</v>
      </c>
      <c r="AQ41" s="21">
        <f t="shared" si="4"/>
        <v>40</v>
      </c>
      <c r="AR41" s="21">
        <f t="shared" si="4"/>
        <v>33.333333333333336</v>
      </c>
      <c r="AS41" s="21">
        <f t="shared" si="4"/>
        <v>26.666666666666668</v>
      </c>
      <c r="AT41" s="21">
        <f t="shared" si="4"/>
        <v>40</v>
      </c>
      <c r="AU41" s="21">
        <f t="shared" si="4"/>
        <v>33.333333333333336</v>
      </c>
      <c r="AV41" s="21">
        <f t="shared" si="4"/>
        <v>26.666666666666668</v>
      </c>
      <c r="AW41" s="21">
        <f t="shared" si="4"/>
        <v>40</v>
      </c>
      <c r="AX41" s="21">
        <f t="shared" si="4"/>
        <v>33.333333333333336</v>
      </c>
      <c r="AY41" s="21">
        <f t="shared" si="4"/>
        <v>26.666666666666668</v>
      </c>
      <c r="AZ41" s="21">
        <f t="shared" si="4"/>
        <v>40</v>
      </c>
      <c r="BA41" s="21">
        <f t="shared" si="4"/>
        <v>33.333333333333336</v>
      </c>
      <c r="BB41" s="21">
        <f t="shared" si="4"/>
        <v>26.666666666666668</v>
      </c>
      <c r="BC41" s="21">
        <f t="shared" si="4"/>
        <v>40</v>
      </c>
      <c r="BD41" s="21">
        <f t="shared" si="4"/>
        <v>33.333333333333336</v>
      </c>
      <c r="BE41" s="21">
        <f t="shared" si="4"/>
        <v>26.666666666666668</v>
      </c>
      <c r="BF41" s="21">
        <f t="shared" si="4"/>
        <v>40</v>
      </c>
      <c r="BG41" s="21">
        <f t="shared" si="4"/>
        <v>33.333333333333336</v>
      </c>
      <c r="BH41" s="21">
        <f t="shared" si="4"/>
        <v>40</v>
      </c>
      <c r="BI41" s="21">
        <f t="shared" si="4"/>
        <v>26.666666666666668</v>
      </c>
      <c r="BJ41" s="21">
        <f t="shared" si="4"/>
        <v>33.333333333333336</v>
      </c>
      <c r="BK41" s="21">
        <f t="shared" si="4"/>
        <v>40</v>
      </c>
      <c r="BL41" s="21">
        <f t="shared" si="4"/>
        <v>26.666666666666668</v>
      </c>
      <c r="BM41" s="21">
        <f t="shared" si="4"/>
        <v>33.333333333333336</v>
      </c>
      <c r="BN41" s="21">
        <f t="shared" si="4"/>
        <v>40</v>
      </c>
      <c r="BO41" s="21">
        <f t="shared" si="4"/>
        <v>26.666666666666668</v>
      </c>
      <c r="BP41" s="21">
        <f t="shared" ref="BP41:DO41" si="5">BP40/15%</f>
        <v>33.333333333333336</v>
      </c>
      <c r="BQ41" s="21">
        <f t="shared" si="5"/>
        <v>40</v>
      </c>
      <c r="BR41" s="21">
        <f t="shared" si="5"/>
        <v>26.666666666666668</v>
      </c>
      <c r="BS41" s="21">
        <f t="shared" si="5"/>
        <v>33.333333333333336</v>
      </c>
      <c r="BT41" s="21">
        <f t="shared" si="5"/>
        <v>40</v>
      </c>
      <c r="BU41" s="21">
        <f t="shared" si="5"/>
        <v>26.666666666666668</v>
      </c>
      <c r="BV41" s="21">
        <f t="shared" si="5"/>
        <v>33.333333333333336</v>
      </c>
      <c r="BW41" s="21">
        <f t="shared" si="5"/>
        <v>46.666666666666671</v>
      </c>
      <c r="BX41" s="21">
        <f t="shared" si="5"/>
        <v>33.333333333333336</v>
      </c>
      <c r="BY41" s="21">
        <f t="shared" si="5"/>
        <v>20</v>
      </c>
      <c r="BZ41" s="21">
        <f t="shared" si="5"/>
        <v>46.666666666666671</v>
      </c>
      <c r="CA41" s="21">
        <f t="shared" si="5"/>
        <v>33.333333333333336</v>
      </c>
      <c r="CB41" s="21">
        <f t="shared" si="5"/>
        <v>20</v>
      </c>
      <c r="CC41" s="21">
        <f t="shared" si="5"/>
        <v>46.666666666666671</v>
      </c>
      <c r="CD41" s="21">
        <f t="shared" si="5"/>
        <v>33.333333333333336</v>
      </c>
      <c r="CE41" s="21">
        <f t="shared" si="5"/>
        <v>20</v>
      </c>
      <c r="CF41" s="21">
        <f t="shared" si="5"/>
        <v>46.666666666666671</v>
      </c>
      <c r="CG41" s="21">
        <f t="shared" si="5"/>
        <v>33.333333333333336</v>
      </c>
      <c r="CH41" s="21">
        <f t="shared" si="5"/>
        <v>20</v>
      </c>
      <c r="CI41" s="21">
        <f t="shared" si="5"/>
        <v>46.666666666666671</v>
      </c>
      <c r="CJ41" s="21">
        <f t="shared" si="5"/>
        <v>33.333333333333336</v>
      </c>
      <c r="CK41" s="21">
        <f t="shared" si="5"/>
        <v>20</v>
      </c>
      <c r="CL41" s="21">
        <f t="shared" si="5"/>
        <v>46.666666666666671</v>
      </c>
      <c r="CM41" s="21">
        <f t="shared" si="5"/>
        <v>33.333333333333336</v>
      </c>
      <c r="CN41" s="21">
        <f t="shared" si="5"/>
        <v>20</v>
      </c>
      <c r="CO41" s="21">
        <f t="shared" si="5"/>
        <v>46.666666666666671</v>
      </c>
      <c r="CP41" s="21">
        <f t="shared" si="5"/>
        <v>33.333333333333336</v>
      </c>
      <c r="CQ41" s="21">
        <f t="shared" si="5"/>
        <v>20</v>
      </c>
      <c r="CR41" s="21">
        <f t="shared" si="5"/>
        <v>46.666666666666671</v>
      </c>
      <c r="CS41" s="21">
        <f t="shared" si="5"/>
        <v>33.333333333333336</v>
      </c>
      <c r="CT41" s="21">
        <f t="shared" si="5"/>
        <v>20</v>
      </c>
      <c r="CU41" s="21">
        <f t="shared" si="5"/>
        <v>46.666666666666671</v>
      </c>
      <c r="CV41" s="21">
        <f t="shared" si="5"/>
        <v>33.333333333333336</v>
      </c>
      <c r="CW41" s="21">
        <f t="shared" si="5"/>
        <v>20</v>
      </c>
      <c r="CX41" s="21">
        <f t="shared" si="5"/>
        <v>46.666666666666671</v>
      </c>
      <c r="CY41" s="21">
        <f t="shared" si="5"/>
        <v>33.333333333333336</v>
      </c>
      <c r="CZ41" s="21">
        <f t="shared" si="5"/>
        <v>20</v>
      </c>
      <c r="DA41" s="21">
        <f t="shared" si="5"/>
        <v>46.666666666666671</v>
      </c>
      <c r="DB41" s="21">
        <f t="shared" si="5"/>
        <v>33.333333333333336</v>
      </c>
      <c r="DC41" s="21">
        <f t="shared" si="5"/>
        <v>20</v>
      </c>
      <c r="DD41" s="21">
        <f t="shared" si="5"/>
        <v>46.666666666666671</v>
      </c>
      <c r="DE41" s="21">
        <f t="shared" si="5"/>
        <v>33.333333333333336</v>
      </c>
      <c r="DF41" s="21">
        <f t="shared" si="5"/>
        <v>20</v>
      </c>
      <c r="DG41" s="21">
        <f t="shared" si="5"/>
        <v>46.666666666666671</v>
      </c>
      <c r="DH41" s="21">
        <f t="shared" si="5"/>
        <v>33.333333333333336</v>
      </c>
      <c r="DI41" s="21">
        <f t="shared" si="5"/>
        <v>20</v>
      </c>
      <c r="DJ41" s="21">
        <f t="shared" si="5"/>
        <v>46.666666666666671</v>
      </c>
      <c r="DK41" s="21">
        <f t="shared" si="5"/>
        <v>33.333333333333336</v>
      </c>
      <c r="DL41" s="21">
        <f t="shared" si="5"/>
        <v>20</v>
      </c>
      <c r="DM41" s="21">
        <f t="shared" si="5"/>
        <v>46.666666666666671</v>
      </c>
      <c r="DN41" s="21">
        <f t="shared" si="5"/>
        <v>33.333333333333336</v>
      </c>
      <c r="DO41" s="21">
        <f t="shared" si="5"/>
        <v>20</v>
      </c>
    </row>
    <row r="42" spans="1:254">
      <c r="B42" s="11"/>
      <c r="C42" s="12"/>
      <c r="T42" s="11"/>
    </row>
    <row r="43" spans="1:254">
      <c r="B43" s="78" t="s">
        <v>811</v>
      </c>
      <c r="C43" s="79"/>
      <c r="D43" s="79"/>
      <c r="E43" s="80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E44/100*15</f>
        <v>6</v>
      </c>
      <c r="E44" s="30">
        <f>(C41+F41+I41+L41+O41+R41+U41)/7</f>
        <v>40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E45/100*15</f>
        <v>4</v>
      </c>
      <c r="E45" s="33">
        <f>(D41+G41+J41+M41+P41+S41+V41)/7</f>
        <v>26.666666666666664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E46/100*15</f>
        <v>5.0000000000000009</v>
      </c>
      <c r="E46" s="33">
        <f>(E41+H41+K41+N41+Q41+T41+W41)/7</f>
        <v>33.333333333333336</v>
      </c>
      <c r="F46" s="31"/>
      <c r="G46" s="31"/>
      <c r="T46" s="11"/>
    </row>
    <row r="47" spans="1:254">
      <c r="B47" s="28"/>
      <c r="C47" s="32"/>
      <c r="D47" s="35">
        <f>SUM(D44:D46)</f>
        <v>15</v>
      </c>
      <c r="E47" s="35">
        <f>SUM(E44:E46)</f>
        <v>100</v>
      </c>
      <c r="F47" s="31"/>
      <c r="G47" s="31"/>
    </row>
    <row r="48" spans="1:254" ht="15" customHeight="1">
      <c r="B48" s="28"/>
      <c r="D48" s="62" t="s">
        <v>56</v>
      </c>
      <c r="E48" s="63"/>
      <c r="F48" s="82" t="s">
        <v>3</v>
      </c>
      <c r="G48" s="83"/>
    </row>
    <row r="49" spans="2:7" ht="15" customHeight="1">
      <c r="B49" s="28" t="s">
        <v>812</v>
      </c>
      <c r="C49" s="32" t="s">
        <v>816</v>
      </c>
      <c r="D49" s="36">
        <f>E49/100*15</f>
        <v>4</v>
      </c>
      <c r="E49" s="33">
        <f>(X41+AA41+AD41+AG41+AJ41+AM41+AP41)/7</f>
        <v>26.666666666666664</v>
      </c>
      <c r="F49" s="36">
        <f>G49/100*15</f>
        <v>4</v>
      </c>
      <c r="G49" s="33">
        <f>(AS41+AV41+AY41+BB41+BE41)/5</f>
        <v>26.666666666666668</v>
      </c>
    </row>
    <row r="50" spans="2:7">
      <c r="B50" s="28" t="s">
        <v>813</v>
      </c>
      <c r="C50" s="32" t="s">
        <v>816</v>
      </c>
      <c r="D50" s="36">
        <f>E50/100*15</f>
        <v>6</v>
      </c>
      <c r="E50" s="33">
        <f>(Y41+AB41+AE41+AH41+AK41+AN41+AQ41)/7</f>
        <v>40</v>
      </c>
      <c r="F50" s="36">
        <f>G50/100*15</f>
        <v>6</v>
      </c>
      <c r="G50" s="33">
        <f>(AT41+AW41+AZ41+BC41+BF41)/5</f>
        <v>40</v>
      </c>
    </row>
    <row r="51" spans="2:7">
      <c r="B51" s="28" t="s">
        <v>814</v>
      </c>
      <c r="C51" s="32" t="s">
        <v>816</v>
      </c>
      <c r="D51" s="36">
        <f>E51/100*15</f>
        <v>5.0000000000000009</v>
      </c>
      <c r="E51" s="33">
        <f>(Z41+AC41+AF41+AI41+AL41+AO41+AR41)/7</f>
        <v>33.333333333333336</v>
      </c>
      <c r="F51" s="36">
        <f>G51/100*15</f>
        <v>5.0000000000000009</v>
      </c>
      <c r="G51" s="33">
        <f>(AU41+AX41+BA41+BD41+BG41)/5</f>
        <v>33.333333333333336</v>
      </c>
    </row>
    <row r="52" spans="2:7">
      <c r="B52" s="28"/>
      <c r="C52" s="32"/>
      <c r="D52" s="35">
        <f>SUM(D49:D51)</f>
        <v>15</v>
      </c>
      <c r="E52" s="35">
        <f>SUM(E49:E51)</f>
        <v>100</v>
      </c>
      <c r="F52" s="35">
        <f>SUM(F49:F51)</f>
        <v>15</v>
      </c>
      <c r="G52" s="35">
        <f>SUM(G49:G51)</f>
        <v>100</v>
      </c>
    </row>
    <row r="53" spans="2:7">
      <c r="B53" s="28" t="s">
        <v>812</v>
      </c>
      <c r="C53" s="32" t="s">
        <v>817</v>
      </c>
      <c r="D53" s="24">
        <f>E53/100*15</f>
        <v>6</v>
      </c>
      <c r="E53" s="33">
        <f>(BH41+BK41+BN41+BQ41+BT41)/5</f>
        <v>40</v>
      </c>
      <c r="F53" s="31"/>
      <c r="G53" s="31"/>
    </row>
    <row r="54" spans="2:7">
      <c r="B54" s="28" t="s">
        <v>813</v>
      </c>
      <c r="C54" s="32" t="s">
        <v>817</v>
      </c>
      <c r="D54" s="24">
        <f>E54/100*15</f>
        <v>4</v>
      </c>
      <c r="E54" s="33">
        <f>(BI41+BL41+BO41+BR41+BU41)/5</f>
        <v>26.666666666666668</v>
      </c>
      <c r="F54" s="31"/>
      <c r="G54" s="31"/>
    </row>
    <row r="55" spans="2:7">
      <c r="B55" s="28" t="s">
        <v>814</v>
      </c>
      <c r="C55" s="32" t="s">
        <v>817</v>
      </c>
      <c r="D55" s="24">
        <f>E55/100*15</f>
        <v>5.0000000000000009</v>
      </c>
      <c r="E55" s="33">
        <f>(BJ41+BM41+BP41+BS41+BV41)/5</f>
        <v>33.333333333333336</v>
      </c>
      <c r="F55" s="31"/>
      <c r="G55" s="31"/>
    </row>
    <row r="56" spans="2:7">
      <c r="B56" s="28"/>
      <c r="C56" s="32"/>
      <c r="D56" s="34">
        <f>SUM(D53:D55)</f>
        <v>15</v>
      </c>
      <c r="E56" s="35">
        <f>SUM(E53:E55)</f>
        <v>100</v>
      </c>
      <c r="F56" s="31"/>
      <c r="G56" s="31"/>
    </row>
    <row r="57" spans="2:7">
      <c r="B57" s="28"/>
      <c r="C57" s="32"/>
      <c r="D57" s="62" t="s">
        <v>116</v>
      </c>
      <c r="E57" s="63"/>
      <c r="F57" s="84" t="s">
        <v>117</v>
      </c>
      <c r="G57" s="85"/>
    </row>
    <row r="58" spans="2:7">
      <c r="B58" s="28" t="s">
        <v>812</v>
      </c>
      <c r="C58" s="32" t="s">
        <v>818</v>
      </c>
      <c r="D58" s="24">
        <f>E58/100*15</f>
        <v>7.0000000000000009</v>
      </c>
      <c r="E58" s="33">
        <f>(BW41+BZ41+CC41+CF41)/4</f>
        <v>46.666666666666671</v>
      </c>
      <c r="F58" s="24">
        <f>G58/100*15</f>
        <v>7.0000000000000018</v>
      </c>
      <c r="G58" s="33">
        <f>(CI41+CL41+CO41+CR41+CU41+CX41)/6</f>
        <v>46.666666666666679</v>
      </c>
    </row>
    <row r="59" spans="2:7">
      <c r="B59" s="28" t="s">
        <v>813</v>
      </c>
      <c r="C59" s="32" t="s">
        <v>818</v>
      </c>
      <c r="D59" s="24">
        <f>E59/100*15</f>
        <v>5.0000000000000009</v>
      </c>
      <c r="E59" s="33">
        <f>(BX41+CA41+CD41+CG41)/4</f>
        <v>33.333333333333336</v>
      </c>
      <c r="F59" s="24">
        <f>G59/100*15</f>
        <v>5.0000000000000009</v>
      </c>
      <c r="G59" s="33">
        <f>(CJ41+CM41+CP41+CS41+CV41+CY41)/6</f>
        <v>33.333333333333336</v>
      </c>
    </row>
    <row r="60" spans="2:7">
      <c r="B60" s="28" t="s">
        <v>814</v>
      </c>
      <c r="C60" s="32" t="s">
        <v>818</v>
      </c>
      <c r="D60" s="24">
        <f>E60/100*15</f>
        <v>3</v>
      </c>
      <c r="E60" s="33">
        <f>(BY41+CB41+CE41+CH41)/4</f>
        <v>20</v>
      </c>
      <c r="F60" s="24">
        <f>G60/100*15</f>
        <v>3</v>
      </c>
      <c r="G60" s="33">
        <f>(CK41+CN41+CQ41+CT41+CW41+CZ41)/6</f>
        <v>20</v>
      </c>
    </row>
    <row r="61" spans="2:7">
      <c r="B61" s="28"/>
      <c r="C61" s="32"/>
      <c r="D61" s="34">
        <f>SUM(D58:D60)</f>
        <v>15.000000000000002</v>
      </c>
      <c r="E61" s="34">
        <f>SUM(E58:E60)</f>
        <v>100</v>
      </c>
      <c r="F61" s="34">
        <f>SUM(F58:F60)</f>
        <v>15.000000000000004</v>
      </c>
      <c r="G61" s="34">
        <f>SUM(G58:G60)</f>
        <v>100.00000000000001</v>
      </c>
    </row>
    <row r="62" spans="2:7">
      <c r="B62" s="28" t="s">
        <v>812</v>
      </c>
      <c r="C62" s="32" t="s">
        <v>819</v>
      </c>
      <c r="D62" s="24">
        <f>E62/100*15</f>
        <v>7.0000000000000009</v>
      </c>
      <c r="E62" s="33">
        <f>(DA41+DD41+DG41+DJ41+DM41)/5</f>
        <v>46.666666666666671</v>
      </c>
      <c r="F62" s="31"/>
      <c r="G62" s="31"/>
    </row>
    <row r="63" spans="2:7">
      <c r="B63" s="28" t="s">
        <v>813</v>
      </c>
      <c r="C63" s="32" t="s">
        <v>819</v>
      </c>
      <c r="D63" s="24">
        <f>E63/100*15</f>
        <v>5.0000000000000009</v>
      </c>
      <c r="E63" s="33">
        <f>(DB41+DE41+DH41+DK41+DN41)/5</f>
        <v>33.333333333333336</v>
      </c>
      <c r="F63" s="31"/>
      <c r="G63" s="31"/>
    </row>
    <row r="64" spans="2:7">
      <c r="B64" s="28" t="s">
        <v>814</v>
      </c>
      <c r="C64" s="32" t="s">
        <v>819</v>
      </c>
      <c r="D64" s="24">
        <f>E64/100*15</f>
        <v>3</v>
      </c>
      <c r="E64" s="33">
        <f>(DC41+DF41+DI41+DL41+DO41)/5</f>
        <v>20</v>
      </c>
      <c r="F64" s="31"/>
      <c r="G64" s="31"/>
    </row>
    <row r="65" spans="2:7">
      <c r="B65" s="28"/>
      <c r="C65" s="32"/>
      <c r="D65" s="34">
        <f>SUM(D62:D64)</f>
        <v>15.000000000000002</v>
      </c>
      <c r="E65" s="34">
        <f>SUM(E62:E64)</f>
        <v>100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>
      <c r="A14" s="74"/>
      <c r="B14" s="7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8" t="s">
        <v>811</v>
      </c>
      <c r="C43" s="79"/>
      <c r="D43" s="79"/>
      <c r="E43" s="80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0.75">
      <c r="A13" s="74"/>
      <c r="B13" s="7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2" t="s">
        <v>839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4" t="s">
        <v>1331</v>
      </c>
      <c r="FV12" s="94"/>
      <c r="FW12" s="94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>
      <c r="A13" s="74"/>
      <c r="B13" s="7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4" t="s">
        <v>1267</v>
      </c>
      <c r="GB12" s="94"/>
      <c r="GC12" s="94"/>
      <c r="GD12" s="65" t="s">
        <v>780</v>
      </c>
      <c r="GE12" s="65"/>
      <c r="GF12" s="65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>
      <c r="A13" s="74"/>
      <c r="B13" s="7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>
      <c r="A7" s="117"/>
      <c r="B7" s="117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4" t="s">
        <v>1267</v>
      </c>
      <c r="GB7" s="94"/>
      <c r="GC7" s="94"/>
      <c r="GD7" s="65" t="s">
        <v>780</v>
      </c>
      <c r="GE7" s="65"/>
      <c r="GF7" s="65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kz</cp:lastModifiedBy>
  <dcterms:created xsi:type="dcterms:W3CDTF">2022-12-22T06:57:03Z</dcterms:created>
  <dcterms:modified xsi:type="dcterms:W3CDTF">2025-04-17T11:05:24Z</dcterms:modified>
</cp:coreProperties>
</file>